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Бюджет!$F$54</definedName>
    <definedName name="LAST_CELL" localSheetId="1">мп!$F$30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G6" i="1"/>
  <c r="F6" i="1"/>
</calcChain>
</file>

<file path=xl/sharedStrings.xml><?xml version="1.0" encoding="utf-8"?>
<sst xmlns="http://schemas.openxmlformats.org/spreadsheetml/2006/main" count="147" uniqueCount="143">
  <si>
    <t>Исполнение бюджета городского округа город Кулебаки на 01.09.2021 г.</t>
  </si>
  <si>
    <t>тыс. руб.</t>
  </si>
  <si>
    <t>КФСР</t>
  </si>
  <si>
    <t>Наименование КФСР</t>
  </si>
  <si>
    <t>Ассигнования 2021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</si>
  <si>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</si>
  <si>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</si>
  <si>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</si>
  <si>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</si>
  <si>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</si>
  <si>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</si>
  <si>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</si>
  <si>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</si>
  <si>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</si>
  <si>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</si>
  <si>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</si>
  <si>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</si>
  <si>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</si>
  <si>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</si>
  <si>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</si>
  <si>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</si>
  <si>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</si>
  <si>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</si>
  <si>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</si>
  <si>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</si>
  <si>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</si>
  <si>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</si>
  <si>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</si>
  <si>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</si>
  <si>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</si>
  <si>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</si>
  <si>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</si>
  <si>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</si>
  <si>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</si>
  <si>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</si>
  <si>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</si>
  <si>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</si>
  <si>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</si>
  <si>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</si>
  <si>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</si>
  <si>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</si>
  <si>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</si>
  <si>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</si>
  <si>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</si>
  <si>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</si>
  <si>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</si>
  <si>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</si>
  <si>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</si>
  <si>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</si>
  <si>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</si>
  <si>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</si>
  <si>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</si>
  <si>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</si>
  <si>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</si>
  <si>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</si>
  <si>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</si>
  <si>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</si>
  <si>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</si>
  <si>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</si>
  <si>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</si>
  <si>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</si>
  <si>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</si>
  <si>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</si>
  <si>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</si>
  <si>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</si>
  <si>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</si>
  <si>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</si>
  <si>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</si>
  <si>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</si>
  <si>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</si>
  <si>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</si>
  <si>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</si>
  <si>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</si>
  <si>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</si>
  <si>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</si>
  <si>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</si>
  <si>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</si>
  <si>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</si>
  <si>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</si>
  <si>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</si>
  <si>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</si>
  <si>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</si>
  <si>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</si>
  <si>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</si>
  <si>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</si>
  <si>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</si>
  <si>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</si>
  <si>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</si>
  <si>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</si>
  <si>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</si>
  <si>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</si>
  <si>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</si>
  <si>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</si>
  <si>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</si>
  <si>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</si>
  <si>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9 месяцев 2021 года</t>
  </si>
  <si>
    <t xml:space="preserve">Расход </t>
  </si>
  <si>
    <t>% исполнения от годового плана</t>
  </si>
  <si>
    <t>% исполнения от плана на 9 месяцев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</si>
  <si>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</si>
  <si>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</si>
  <si>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</si>
  <si>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</si>
  <si>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</si>
  <si>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</si>
  <si>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</si>
  <si>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</si>
  <si>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</si>
  <si>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</si>
  <si>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</si>
  <si>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</si>
  <si>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</si>
  <si>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</si>
  <si>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</si>
  <si>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</si>
  <si>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</si>
  <si>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</si>
  <si>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</si>
  <si>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</si>
  <si>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</si>
  <si>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</si>
  <si>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</si>
  <si>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</si>
  <si>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</si>
  <si>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</si>
  <si>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</si>
  <si>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</si>
  <si>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</si>
  <si>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</si>
  <si>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</si>
  <si>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</si>
  <si>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</si>
  <si>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</si>
  <si>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</si>
  <si>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</si>
  <si>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</si>
  <si>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</si>
  <si>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</si>
  <si>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</si>
  <si>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</si>
  <si>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</si>
  <si>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Исполнение расходов по муниципальным программам и непрограммным направлениям деятельности </t>
  </si>
  <si>
    <t>городского округа город Кулебаки Нижегородской области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</si>
</sst>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Arial Cyr"/>
    </font>
    <font>
      <sz val="9"/>
      <name val="Arial"/>
      <family val="2"/>
      <charset val="204"/>
    </font>
    <font>
      <sz val="9"/>
      <name val="Arial Cyr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/>
    <xf numFmtId="164" fontId="10" fillId="0" borderId="1" xfId="0" applyNumberFormat="1" applyFont="1" applyBorder="1" applyAlignment="1" applyProtection="1">
      <alignment horizontal="right" vertical="center" wrapText="1"/>
    </xf>
    <xf numFmtId="165" fontId="11" fillId="0" borderId="1" xfId="0" applyNumberFormat="1" applyFont="1" applyBorder="1"/>
    <xf numFmtId="164" fontId="12" fillId="0" borderId="1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right"/>
    </xf>
    <xf numFmtId="0" fontId="7" fillId="0" borderId="0" xfId="1"/>
    <xf numFmtId="49" fontId="4" fillId="0" borderId="3" xfId="1" applyNumberFormat="1" applyFont="1" applyBorder="1" applyAlignment="1" applyProtection="1">
      <alignment horizontal="left"/>
    </xf>
    <xf numFmtId="49" fontId="4" fillId="0" borderId="2" xfId="1" applyNumberFormat="1" applyFont="1" applyBorder="1" applyAlignment="1" applyProtection="1">
      <alignment horizontal="center"/>
    </xf>
    <xf numFmtId="164" fontId="2" fillId="0" borderId="4" xfId="1" applyNumberFormat="1" applyFont="1" applyBorder="1" applyAlignment="1" applyProtection="1">
      <alignment horizontal="right" vertical="center" wrapText="1"/>
    </xf>
    <xf numFmtId="49" fontId="2" fillId="0" borderId="4" xfId="1" applyNumberFormat="1" applyFont="1" applyBorder="1" applyAlignment="1" applyProtection="1">
      <alignment horizontal="left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166" fontId="2" fillId="0" borderId="4" xfId="1" applyNumberFormat="1" applyFont="1" applyBorder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/>
    <xf numFmtId="0" fontId="13" fillId="0" borderId="0" xfId="1" applyFont="1" applyBorder="1" applyAlignment="1" applyProtection="1">
      <alignment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/>
    </xf>
    <xf numFmtId="164" fontId="4" fillId="0" borderId="5" xfId="1" applyNumberFormat="1" applyFont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</xf>
    <xf numFmtId="164" fontId="2" fillId="0" borderId="7" xfId="1" applyNumberFormat="1" applyFont="1" applyBorder="1" applyAlignment="1" applyProtection="1">
      <alignment horizontal="right" vertical="center" wrapText="1"/>
    </xf>
    <xf numFmtId="164" fontId="16" fillId="0" borderId="1" xfId="1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7" fillId="0" borderId="0" xfId="1" applyFont="1"/>
    <xf numFmtId="0" fontId="15" fillId="0" borderId="0" xfId="1" applyFont="1" applyBorder="1" applyAlignment="1" applyProtection="1">
      <alignment horizontal="left" vertical="top" wrapText="1"/>
    </xf>
    <xf numFmtId="0" fontId="18" fillId="0" borderId="0" xfId="1" applyFont="1" applyBorder="1" applyAlignment="1" applyProtection="1">
      <alignment horizontal="left" vertical="top" wrapText="1"/>
    </xf>
    <xf numFmtId="0" fontId="18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5"/>
  <sheetViews>
    <sheetView showGridLines="0" topLeftCell="A20" workbookViewId="0">
      <selection activeCell="K35" sqref="K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5703125" customWidth="1"/>
    <col min="6" max="6" width="13.28515625" customWidth="1"/>
    <col min="7" max="7" width="13.5703125" customWidth="1"/>
  </cols>
  <sheetData>
    <row r="1" spans="1:7" ht="14.25" x14ac:dyDescent="0.2">
      <c r="A1" s="2"/>
      <c r="B1" s="3"/>
      <c r="C1" s="3"/>
      <c r="D1" s="3"/>
      <c r="E1" s="3"/>
      <c r="F1" s="3"/>
    </row>
    <row r="2" spans="1:7" ht="21.75" customHeight="1" x14ac:dyDescent="0.25">
      <c r="A2" s="15" t="s">
        <v>0</v>
      </c>
      <c r="B2" s="3"/>
      <c r="C2" s="3"/>
      <c r="D2" s="3"/>
      <c r="E2" s="3"/>
      <c r="F2" s="3"/>
    </row>
    <row r="3" spans="1:7" x14ac:dyDescent="0.2">
      <c r="A3" s="38"/>
      <c r="B3" s="39"/>
      <c r="C3" s="39"/>
      <c r="D3" s="39"/>
      <c r="E3" s="39"/>
    </row>
    <row r="4" spans="1:7" x14ac:dyDescent="0.2">
      <c r="A4" s="4" t="s">
        <v>1</v>
      </c>
      <c r="B4" s="4"/>
      <c r="C4" s="4"/>
      <c r="D4" s="4"/>
      <c r="E4" s="4"/>
      <c r="F4" s="1"/>
    </row>
    <row r="5" spans="1:7" ht="47.25" customHeight="1" x14ac:dyDescent="0.2">
      <c r="A5" s="5" t="s">
        <v>2</v>
      </c>
      <c r="B5" s="5" t="s">
        <v>3</v>
      </c>
      <c r="C5" s="6" t="s">
        <v>4</v>
      </c>
      <c r="D5" s="6" t="s">
        <v>95</v>
      </c>
      <c r="E5" s="6" t="s">
        <v>96</v>
      </c>
      <c r="F5" s="7" t="s">
        <v>97</v>
      </c>
      <c r="G5" s="8" t="s">
        <v>98</v>
      </c>
    </row>
    <row r="6" spans="1:7" ht="22.5" x14ac:dyDescent="0.2">
      <c r="A6" s="9" t="s">
        <v>6</v>
      </c>
      <c r="B6" s="10" t="s">
        <v>7</v>
      </c>
      <c r="C6" s="17">
        <v>111322.8</v>
      </c>
      <c r="D6" s="17">
        <v>84325.2</v>
      </c>
      <c r="E6" s="17">
        <v>66150.5</v>
      </c>
      <c r="F6" s="18">
        <f>E6*100/C6</f>
        <v>59.422238750732106</v>
      </c>
      <c r="G6" s="18">
        <f>E6*100/D6</f>
        <v>78.446893692514223</v>
      </c>
    </row>
    <row r="7" spans="1:7" ht="45" outlineLevel="1" x14ac:dyDescent="0.2">
      <c r="A7" s="11" t="s">
        <v>8</v>
      </c>
      <c r="B7" s="12" t="s">
        <v>9</v>
      </c>
      <c r="C7" s="19">
        <v>1900.1</v>
      </c>
      <c r="D7" s="17">
        <v>1467</v>
      </c>
      <c r="E7" s="19">
        <v>1146.9000000000001</v>
      </c>
      <c r="F7" s="18">
        <f t="shared" ref="F7:F50" si="0">E7*100/C7</f>
        <v>60.359981053628765</v>
      </c>
      <c r="G7" s="18">
        <f t="shared" ref="G7:G50" si="1">E7*100/D7</f>
        <v>78.179959100204513</v>
      </c>
    </row>
    <row r="8" spans="1:7" ht="56.25" outlineLevel="1" x14ac:dyDescent="0.2">
      <c r="A8" s="11" t="s">
        <v>10</v>
      </c>
      <c r="B8" s="12" t="s">
        <v>11</v>
      </c>
      <c r="C8" s="19">
        <v>4758.7</v>
      </c>
      <c r="D8" s="17">
        <v>3666</v>
      </c>
      <c r="E8" s="19">
        <v>1230.3</v>
      </c>
      <c r="F8" s="18">
        <f t="shared" si="0"/>
        <v>25.853699539790281</v>
      </c>
      <c r="G8" s="18">
        <f t="shared" si="1"/>
        <v>33.559738134206221</v>
      </c>
    </row>
    <row r="9" spans="1:7" ht="67.5" outlineLevel="1" x14ac:dyDescent="0.2">
      <c r="A9" s="11" t="s">
        <v>12</v>
      </c>
      <c r="B9" s="12" t="s">
        <v>13</v>
      </c>
      <c r="C9" s="19">
        <v>72280.100000000006</v>
      </c>
      <c r="D9" s="17">
        <v>57471.7</v>
      </c>
      <c r="E9" s="19">
        <v>48617</v>
      </c>
      <c r="F9" s="18">
        <f t="shared" si="0"/>
        <v>67.261943467150701</v>
      </c>
      <c r="G9" s="18">
        <f t="shared" si="1"/>
        <v>84.592938785524012</v>
      </c>
    </row>
    <row r="10" spans="1:7" outlineLevel="1" x14ac:dyDescent="0.2">
      <c r="A10" s="11" t="s">
        <v>14</v>
      </c>
      <c r="B10" s="12" t="s">
        <v>15</v>
      </c>
      <c r="C10" s="19">
        <v>25</v>
      </c>
      <c r="D10" s="17">
        <v>18.899999999999999</v>
      </c>
      <c r="E10" s="19">
        <v>0</v>
      </c>
      <c r="F10" s="18">
        <f t="shared" si="0"/>
        <v>0</v>
      </c>
      <c r="G10" s="18">
        <f t="shared" si="1"/>
        <v>0</v>
      </c>
    </row>
    <row r="11" spans="1:7" ht="56.25" outlineLevel="1" x14ac:dyDescent="0.2">
      <c r="A11" s="11" t="s">
        <v>16</v>
      </c>
      <c r="B11" s="12" t="s">
        <v>17</v>
      </c>
      <c r="C11" s="19">
        <v>16780.900000000001</v>
      </c>
      <c r="D11" s="17">
        <v>13339.699999999999</v>
      </c>
      <c r="E11" s="19">
        <v>11292</v>
      </c>
      <c r="F11" s="18">
        <f t="shared" si="0"/>
        <v>67.290788932655573</v>
      </c>
      <c r="G11" s="18">
        <f t="shared" si="1"/>
        <v>84.649579825633268</v>
      </c>
    </row>
    <row r="12" spans="1:7" ht="22.5" outlineLevel="1" x14ac:dyDescent="0.2">
      <c r="A12" s="11" t="s">
        <v>18</v>
      </c>
      <c r="B12" s="12" t="s">
        <v>19</v>
      </c>
      <c r="C12" s="19">
        <v>187</v>
      </c>
      <c r="D12" s="17">
        <v>187</v>
      </c>
      <c r="E12" s="19">
        <v>0</v>
      </c>
      <c r="F12" s="18">
        <f t="shared" si="0"/>
        <v>0</v>
      </c>
      <c r="G12" s="18">
        <f t="shared" si="1"/>
        <v>0</v>
      </c>
    </row>
    <row r="13" spans="1:7" outlineLevel="1" x14ac:dyDescent="0.2">
      <c r="A13" s="11" t="s">
        <v>20</v>
      </c>
      <c r="B13" s="12" t="s">
        <v>21</v>
      </c>
      <c r="C13" s="19">
        <v>3526.9</v>
      </c>
      <c r="D13" s="17">
        <v>0</v>
      </c>
      <c r="E13" s="19">
        <v>0</v>
      </c>
      <c r="F13" s="18">
        <f t="shared" si="0"/>
        <v>0</v>
      </c>
      <c r="G13" s="18">
        <v>0</v>
      </c>
    </row>
    <row r="14" spans="1:7" ht="22.5" outlineLevel="1" x14ac:dyDescent="0.2">
      <c r="A14" s="11" t="s">
        <v>22</v>
      </c>
      <c r="B14" s="12" t="s">
        <v>23</v>
      </c>
      <c r="C14" s="19">
        <v>11864.1</v>
      </c>
      <c r="D14" s="17">
        <v>8174.9000000000005</v>
      </c>
      <c r="E14" s="19">
        <v>3864.3</v>
      </c>
      <c r="F14" s="18">
        <f t="shared" si="0"/>
        <v>32.571370774015726</v>
      </c>
      <c r="G14" s="18">
        <f t="shared" si="1"/>
        <v>47.270303000648326</v>
      </c>
    </row>
    <row r="15" spans="1:7" ht="33.75" x14ac:dyDescent="0.2">
      <c r="A15" s="9" t="s">
        <v>24</v>
      </c>
      <c r="B15" s="10" t="s">
        <v>25</v>
      </c>
      <c r="C15" s="17">
        <v>20606.599999999999</v>
      </c>
      <c r="D15" s="17">
        <v>17587.899999999998</v>
      </c>
      <c r="E15" s="17">
        <v>15803.6</v>
      </c>
      <c r="F15" s="18">
        <f t="shared" si="0"/>
        <v>76.691933652324991</v>
      </c>
      <c r="G15" s="18">
        <f t="shared" si="1"/>
        <v>89.854957101188901</v>
      </c>
    </row>
    <row r="16" spans="1:7" ht="45" outlineLevel="1" x14ac:dyDescent="0.2">
      <c r="A16" s="11" t="s">
        <v>26</v>
      </c>
      <c r="B16" s="12" t="s">
        <v>27</v>
      </c>
      <c r="C16" s="19">
        <v>20416.599999999999</v>
      </c>
      <c r="D16" s="17">
        <v>17497.899999999998</v>
      </c>
      <c r="E16" s="19">
        <v>15766.6</v>
      </c>
      <c r="F16" s="18">
        <f t="shared" si="0"/>
        <v>77.224415426662617</v>
      </c>
      <c r="G16" s="18">
        <f t="shared" si="1"/>
        <v>90.105669823235942</v>
      </c>
    </row>
    <row r="17" spans="1:7" ht="33.75" outlineLevel="1" x14ac:dyDescent="0.2">
      <c r="A17" s="11" t="s">
        <v>28</v>
      </c>
      <c r="B17" s="12" t="s">
        <v>29</v>
      </c>
      <c r="C17" s="19">
        <v>190</v>
      </c>
      <c r="D17" s="17">
        <v>90</v>
      </c>
      <c r="E17" s="19">
        <v>37</v>
      </c>
      <c r="F17" s="18">
        <f t="shared" si="0"/>
        <v>19.473684210526315</v>
      </c>
      <c r="G17" s="18">
        <f t="shared" si="1"/>
        <v>41.111111111111114</v>
      </c>
    </row>
    <row r="18" spans="1:7" x14ac:dyDescent="0.2">
      <c r="A18" s="9" t="s">
        <v>30</v>
      </c>
      <c r="B18" s="10" t="s">
        <v>31</v>
      </c>
      <c r="C18" s="17">
        <v>141903</v>
      </c>
      <c r="D18" s="17">
        <v>89346.1</v>
      </c>
      <c r="E18" s="17">
        <v>55931.6</v>
      </c>
      <c r="F18" s="18">
        <f t="shared" si="0"/>
        <v>39.41537529157241</v>
      </c>
      <c r="G18" s="18">
        <f t="shared" si="1"/>
        <v>62.60105365539178</v>
      </c>
    </row>
    <row r="19" spans="1:7" outlineLevel="1" x14ac:dyDescent="0.2">
      <c r="A19" s="11" t="s">
        <v>32</v>
      </c>
      <c r="B19" s="12" t="s">
        <v>33</v>
      </c>
      <c r="C19" s="19">
        <v>1700.1</v>
      </c>
      <c r="D19" s="17">
        <v>1395.9</v>
      </c>
      <c r="E19" s="19">
        <v>1178.5999999999999</v>
      </c>
      <c r="F19" s="18">
        <f t="shared" si="0"/>
        <v>69.325333803893884</v>
      </c>
      <c r="G19" s="18">
        <f t="shared" si="1"/>
        <v>84.43298230532271</v>
      </c>
    </row>
    <row r="20" spans="1:7" outlineLevel="1" x14ac:dyDescent="0.2">
      <c r="A20" s="11" t="s">
        <v>34</v>
      </c>
      <c r="B20" s="12" t="s">
        <v>35</v>
      </c>
      <c r="C20" s="19">
        <v>4374.2</v>
      </c>
      <c r="D20" s="17">
        <v>1236.0999999999999</v>
      </c>
      <c r="E20" s="19">
        <v>1135.4000000000001</v>
      </c>
      <c r="F20" s="18">
        <f t="shared" si="0"/>
        <v>25.956746376480275</v>
      </c>
      <c r="G20" s="18">
        <f t="shared" si="1"/>
        <v>91.853409918291419</v>
      </c>
    </row>
    <row r="21" spans="1:7" ht="22.5" outlineLevel="1" x14ac:dyDescent="0.2">
      <c r="A21" s="11" t="s">
        <v>36</v>
      </c>
      <c r="B21" s="12" t="s">
        <v>37</v>
      </c>
      <c r="C21" s="19">
        <v>129198.2</v>
      </c>
      <c r="D21" s="17">
        <v>82311.199999999997</v>
      </c>
      <c r="E21" s="19">
        <v>51011.9</v>
      </c>
      <c r="F21" s="18">
        <f t="shared" si="0"/>
        <v>39.483444815794648</v>
      </c>
      <c r="G21" s="18">
        <f t="shared" si="1"/>
        <v>61.974433612922667</v>
      </c>
    </row>
    <row r="22" spans="1:7" outlineLevel="1" x14ac:dyDescent="0.2">
      <c r="A22" s="11" t="s">
        <v>38</v>
      </c>
      <c r="B22" s="12" t="s">
        <v>39</v>
      </c>
      <c r="C22" s="19">
        <v>2142.8000000000002</v>
      </c>
      <c r="D22" s="17">
        <v>1574.5</v>
      </c>
      <c r="E22" s="19">
        <v>993</v>
      </c>
      <c r="F22" s="18">
        <f t="shared" si="0"/>
        <v>46.341235766287099</v>
      </c>
      <c r="G22" s="18">
        <f t="shared" si="1"/>
        <v>63.067640520800254</v>
      </c>
    </row>
    <row r="23" spans="1:7" ht="22.5" outlineLevel="1" x14ac:dyDescent="0.2">
      <c r="A23" s="11" t="s">
        <v>40</v>
      </c>
      <c r="B23" s="12" t="s">
        <v>41</v>
      </c>
      <c r="C23" s="19">
        <v>4487.7</v>
      </c>
      <c r="D23" s="17">
        <v>2828.3999999999996</v>
      </c>
      <c r="E23" s="19">
        <v>1612.7</v>
      </c>
      <c r="F23" s="18">
        <f t="shared" si="0"/>
        <v>35.93600285224057</v>
      </c>
      <c r="G23" s="18">
        <f t="shared" si="1"/>
        <v>57.018102107198423</v>
      </c>
    </row>
    <row r="24" spans="1:7" ht="22.5" x14ac:dyDescent="0.2">
      <c r="A24" s="9" t="s">
        <v>42</v>
      </c>
      <c r="B24" s="10" t="s">
        <v>43</v>
      </c>
      <c r="C24" s="17">
        <v>102596.4</v>
      </c>
      <c r="D24" s="17">
        <v>86591.3</v>
      </c>
      <c r="E24" s="17">
        <v>47588.5</v>
      </c>
      <c r="F24" s="18">
        <f t="shared" si="0"/>
        <v>46.384181121364882</v>
      </c>
      <c r="G24" s="18">
        <f t="shared" si="1"/>
        <v>54.957599666479197</v>
      </c>
    </row>
    <row r="25" spans="1:7" outlineLevel="1" x14ac:dyDescent="0.2">
      <c r="A25" s="11" t="s">
        <v>44</v>
      </c>
      <c r="B25" s="12" t="s">
        <v>45</v>
      </c>
      <c r="C25" s="19">
        <v>5822.7</v>
      </c>
      <c r="D25" s="17">
        <v>5529.4</v>
      </c>
      <c r="E25" s="19">
        <v>4174</v>
      </c>
      <c r="F25" s="18">
        <f t="shared" si="0"/>
        <v>71.68495715046285</v>
      </c>
      <c r="G25" s="18">
        <f t="shared" si="1"/>
        <v>75.487394654031178</v>
      </c>
    </row>
    <row r="26" spans="1:7" outlineLevel="1" x14ac:dyDescent="0.2">
      <c r="A26" s="11" t="s">
        <v>46</v>
      </c>
      <c r="B26" s="12" t="s">
        <v>47</v>
      </c>
      <c r="C26" s="19">
        <v>7406.9</v>
      </c>
      <c r="D26" s="17">
        <v>3813.8999999999996</v>
      </c>
      <c r="E26" s="19">
        <v>1308.9000000000001</v>
      </c>
      <c r="F26" s="18">
        <f t="shared" si="0"/>
        <v>17.671360488193443</v>
      </c>
      <c r="G26" s="18">
        <f t="shared" si="1"/>
        <v>34.31920081806026</v>
      </c>
    </row>
    <row r="27" spans="1:7" outlineLevel="1" x14ac:dyDescent="0.2">
      <c r="A27" s="11" t="s">
        <v>48</v>
      </c>
      <c r="B27" s="12" t="s">
        <v>49</v>
      </c>
      <c r="C27" s="19">
        <v>88606.5</v>
      </c>
      <c r="D27" s="17">
        <v>76646.8</v>
      </c>
      <c r="E27" s="19">
        <v>41600</v>
      </c>
      <c r="F27" s="18">
        <f t="shared" si="0"/>
        <v>46.949151585944598</v>
      </c>
      <c r="G27" s="18">
        <f t="shared" si="1"/>
        <v>54.274933852424368</v>
      </c>
    </row>
    <row r="28" spans="1:7" ht="22.5" outlineLevel="1" x14ac:dyDescent="0.2">
      <c r="A28" s="11" t="s">
        <v>50</v>
      </c>
      <c r="B28" s="12" t="s">
        <v>51</v>
      </c>
      <c r="C28" s="19">
        <v>760.3</v>
      </c>
      <c r="D28" s="17">
        <v>601.20000000000005</v>
      </c>
      <c r="E28" s="19">
        <v>505.6</v>
      </c>
      <c r="F28" s="18">
        <f t="shared" si="0"/>
        <v>66.500065763514399</v>
      </c>
      <c r="G28" s="18">
        <f t="shared" si="1"/>
        <v>84.098469727212233</v>
      </c>
    </row>
    <row r="29" spans="1:7" x14ac:dyDescent="0.2">
      <c r="A29" s="9" t="s">
        <v>52</v>
      </c>
      <c r="B29" s="10" t="s">
        <v>53</v>
      </c>
      <c r="C29" s="17">
        <v>367.5</v>
      </c>
      <c r="D29" s="17">
        <v>341.7</v>
      </c>
      <c r="E29" s="17">
        <v>163.4</v>
      </c>
      <c r="F29" s="18">
        <f t="shared" si="0"/>
        <v>44.462585034013607</v>
      </c>
      <c r="G29" s="18">
        <f t="shared" si="1"/>
        <v>47.81972490488733</v>
      </c>
    </row>
    <row r="30" spans="1:7" ht="22.5" outlineLevel="1" x14ac:dyDescent="0.2">
      <c r="A30" s="11" t="s">
        <v>54</v>
      </c>
      <c r="B30" s="12" t="s">
        <v>55</v>
      </c>
      <c r="C30" s="19">
        <v>302.5</v>
      </c>
      <c r="D30" s="17">
        <v>276.7</v>
      </c>
      <c r="E30" s="19">
        <v>134.5</v>
      </c>
      <c r="F30" s="18">
        <f t="shared" si="0"/>
        <v>44.462809917355372</v>
      </c>
      <c r="G30" s="18">
        <f t="shared" si="1"/>
        <v>48.608601373328518</v>
      </c>
    </row>
    <row r="31" spans="1:7" ht="22.5" outlineLevel="1" x14ac:dyDescent="0.2">
      <c r="A31" s="11" t="s">
        <v>56</v>
      </c>
      <c r="B31" s="12" t="s">
        <v>57</v>
      </c>
      <c r="C31" s="19">
        <v>65</v>
      </c>
      <c r="D31" s="17">
        <v>65</v>
      </c>
      <c r="E31" s="19">
        <v>28.9</v>
      </c>
      <c r="F31" s="18">
        <f t="shared" si="0"/>
        <v>44.46153846153846</v>
      </c>
      <c r="G31" s="18">
        <f t="shared" si="1"/>
        <v>44.46153846153846</v>
      </c>
    </row>
    <row r="32" spans="1:7" x14ac:dyDescent="0.2">
      <c r="A32" s="9" t="s">
        <v>58</v>
      </c>
      <c r="B32" s="10" t="s">
        <v>59</v>
      </c>
      <c r="C32" s="17">
        <v>965548.6</v>
      </c>
      <c r="D32" s="17">
        <v>688704</v>
      </c>
      <c r="E32" s="17">
        <v>596799.80000000005</v>
      </c>
      <c r="F32" s="18">
        <f t="shared" si="0"/>
        <v>61.809400376117793</v>
      </c>
      <c r="G32" s="18">
        <f t="shared" si="1"/>
        <v>86.655486246631369</v>
      </c>
    </row>
    <row r="33" spans="1:7" outlineLevel="1" x14ac:dyDescent="0.2">
      <c r="A33" s="11" t="s">
        <v>60</v>
      </c>
      <c r="B33" s="12" t="s">
        <v>61</v>
      </c>
      <c r="C33" s="19">
        <v>351185</v>
      </c>
      <c r="D33" s="17">
        <v>226660.8</v>
      </c>
      <c r="E33" s="19">
        <v>193196.2</v>
      </c>
      <c r="F33" s="18">
        <f t="shared" si="0"/>
        <v>55.012657146518215</v>
      </c>
      <c r="G33" s="18">
        <f t="shared" si="1"/>
        <v>85.235823750732379</v>
      </c>
    </row>
    <row r="34" spans="1:7" outlineLevel="1" x14ac:dyDescent="0.2">
      <c r="A34" s="11" t="s">
        <v>62</v>
      </c>
      <c r="B34" s="12" t="s">
        <v>63</v>
      </c>
      <c r="C34" s="19">
        <v>388453.8</v>
      </c>
      <c r="D34" s="17">
        <v>285376.5</v>
      </c>
      <c r="E34" s="19">
        <v>246852.4</v>
      </c>
      <c r="F34" s="18">
        <f t="shared" si="0"/>
        <v>63.547428291343785</v>
      </c>
      <c r="G34" s="18">
        <f t="shared" si="1"/>
        <v>86.500605340663995</v>
      </c>
    </row>
    <row r="35" spans="1:7" outlineLevel="1" x14ac:dyDescent="0.2">
      <c r="A35" s="11" t="s">
        <v>64</v>
      </c>
      <c r="B35" s="12" t="s">
        <v>65</v>
      </c>
      <c r="C35" s="19">
        <v>145805.79999999999</v>
      </c>
      <c r="D35" s="17">
        <v>112525.2</v>
      </c>
      <c r="E35" s="19">
        <v>102305.7</v>
      </c>
      <c r="F35" s="18">
        <f t="shared" si="0"/>
        <v>70.16572728931223</v>
      </c>
      <c r="G35" s="18">
        <f t="shared" si="1"/>
        <v>90.918034360303295</v>
      </c>
    </row>
    <row r="36" spans="1:7" outlineLevel="1" x14ac:dyDescent="0.2">
      <c r="A36" s="11" t="s">
        <v>66</v>
      </c>
      <c r="B36" s="12" t="s">
        <v>67</v>
      </c>
      <c r="C36" s="19">
        <v>4644.8999999999996</v>
      </c>
      <c r="D36" s="17">
        <v>4336</v>
      </c>
      <c r="E36" s="19">
        <v>2310</v>
      </c>
      <c r="F36" s="18">
        <f t="shared" si="0"/>
        <v>49.731964089646716</v>
      </c>
      <c r="G36" s="18">
        <f t="shared" si="1"/>
        <v>53.274907749077492</v>
      </c>
    </row>
    <row r="37" spans="1:7" ht="22.5" outlineLevel="1" x14ac:dyDescent="0.2">
      <c r="A37" s="11" t="s">
        <v>68</v>
      </c>
      <c r="B37" s="12" t="s">
        <v>69</v>
      </c>
      <c r="C37" s="19">
        <v>75459.100000000006</v>
      </c>
      <c r="D37" s="17">
        <v>59805.5</v>
      </c>
      <c r="E37" s="19">
        <v>52135.5</v>
      </c>
      <c r="F37" s="18">
        <f t="shared" si="0"/>
        <v>69.091070526947703</v>
      </c>
      <c r="G37" s="18">
        <f t="shared" si="1"/>
        <v>87.175092591818483</v>
      </c>
    </row>
    <row r="38" spans="1:7" x14ac:dyDescent="0.2">
      <c r="A38" s="9" t="s">
        <v>70</v>
      </c>
      <c r="B38" s="10" t="s">
        <v>71</v>
      </c>
      <c r="C38" s="17">
        <v>94963.6</v>
      </c>
      <c r="D38" s="17">
        <v>71320.899999999994</v>
      </c>
      <c r="E38" s="17">
        <v>62854.400000000001</v>
      </c>
      <c r="F38" s="18">
        <f t="shared" si="0"/>
        <v>66.187886727124919</v>
      </c>
      <c r="G38" s="18">
        <f t="shared" si="1"/>
        <v>88.129005663136624</v>
      </c>
    </row>
    <row r="39" spans="1:7" outlineLevel="1" x14ac:dyDescent="0.2">
      <c r="A39" s="11" t="s">
        <v>72</v>
      </c>
      <c r="B39" s="12" t="s">
        <v>73</v>
      </c>
      <c r="C39" s="19">
        <v>89569.600000000006</v>
      </c>
      <c r="D39" s="17">
        <v>67258.899999999994</v>
      </c>
      <c r="E39" s="19">
        <v>59236.4</v>
      </c>
      <c r="F39" s="18">
        <f t="shared" si="0"/>
        <v>66.134492059806007</v>
      </c>
      <c r="G39" s="18">
        <f t="shared" si="1"/>
        <v>88.072210517864562</v>
      </c>
    </row>
    <row r="40" spans="1:7" ht="22.5" outlineLevel="1" x14ac:dyDescent="0.2">
      <c r="A40" s="11" t="s">
        <v>74</v>
      </c>
      <c r="B40" s="12" t="s">
        <v>75</v>
      </c>
      <c r="C40" s="19">
        <v>5394</v>
      </c>
      <c r="D40" s="17">
        <v>4062</v>
      </c>
      <c r="E40" s="19">
        <v>3618</v>
      </c>
      <c r="F40" s="18">
        <f t="shared" si="0"/>
        <v>67.074527252502776</v>
      </c>
      <c r="G40" s="18">
        <f t="shared" si="1"/>
        <v>89.06942392909896</v>
      </c>
    </row>
    <row r="41" spans="1:7" x14ac:dyDescent="0.2">
      <c r="A41" s="9" t="s">
        <v>76</v>
      </c>
      <c r="B41" s="10" t="s">
        <v>77</v>
      </c>
      <c r="C41" s="17">
        <v>37791.800000000003</v>
      </c>
      <c r="D41" s="17">
        <v>33122.6</v>
      </c>
      <c r="E41" s="17">
        <v>24697</v>
      </c>
      <c r="F41" s="18">
        <f t="shared" si="0"/>
        <v>65.350155324700069</v>
      </c>
      <c r="G41" s="18">
        <f t="shared" si="1"/>
        <v>74.56238338777753</v>
      </c>
    </row>
    <row r="42" spans="1:7" outlineLevel="1" x14ac:dyDescent="0.2">
      <c r="A42" s="11" t="s">
        <v>78</v>
      </c>
      <c r="B42" s="12" t="s">
        <v>79</v>
      </c>
      <c r="C42" s="19">
        <v>10495.6</v>
      </c>
      <c r="D42" s="17">
        <v>8550</v>
      </c>
      <c r="E42" s="19">
        <v>6783.9</v>
      </c>
      <c r="F42" s="18">
        <f t="shared" si="0"/>
        <v>64.6356568466786</v>
      </c>
      <c r="G42" s="18">
        <f t="shared" si="1"/>
        <v>79.343859649122805</v>
      </c>
    </row>
    <row r="43" spans="1:7" outlineLevel="1" x14ac:dyDescent="0.2">
      <c r="A43" s="11" t="s">
        <v>80</v>
      </c>
      <c r="B43" s="12" t="s">
        <v>81</v>
      </c>
      <c r="C43" s="19">
        <v>1330.1</v>
      </c>
      <c r="D43" s="17">
        <v>1249.8</v>
      </c>
      <c r="E43" s="19">
        <v>1167.4000000000001</v>
      </c>
      <c r="F43" s="18">
        <f t="shared" si="0"/>
        <v>87.767837004736506</v>
      </c>
      <c r="G43" s="18">
        <f t="shared" si="1"/>
        <v>93.406945111217809</v>
      </c>
    </row>
    <row r="44" spans="1:7" outlineLevel="1" x14ac:dyDescent="0.2">
      <c r="A44" s="11" t="s">
        <v>82</v>
      </c>
      <c r="B44" s="12" t="s">
        <v>83</v>
      </c>
      <c r="C44" s="19">
        <v>25488.3</v>
      </c>
      <c r="D44" s="17">
        <v>22863.600000000002</v>
      </c>
      <c r="E44" s="19">
        <v>16291.5</v>
      </c>
      <c r="F44" s="18">
        <f t="shared" si="0"/>
        <v>63.917562175586447</v>
      </c>
      <c r="G44" s="18">
        <f t="shared" si="1"/>
        <v>71.255182910827685</v>
      </c>
    </row>
    <row r="45" spans="1:7" ht="22.5" outlineLevel="1" x14ac:dyDescent="0.2">
      <c r="A45" s="11" t="s">
        <v>84</v>
      </c>
      <c r="B45" s="12" t="s">
        <v>85</v>
      </c>
      <c r="C45" s="19">
        <v>477.8</v>
      </c>
      <c r="D45" s="17">
        <v>459.20000000000005</v>
      </c>
      <c r="E45" s="19">
        <v>454.2</v>
      </c>
      <c r="F45" s="18">
        <f t="shared" si="0"/>
        <v>95.06069485140226</v>
      </c>
      <c r="G45" s="18">
        <f t="shared" si="1"/>
        <v>98.911149825783966</v>
      </c>
    </row>
    <row r="46" spans="1:7" x14ac:dyDescent="0.2">
      <c r="A46" s="9" t="s">
        <v>86</v>
      </c>
      <c r="B46" s="10" t="s">
        <v>87</v>
      </c>
      <c r="C46" s="17">
        <v>38153.800000000003</v>
      </c>
      <c r="D46" s="17">
        <v>29502.799999999999</v>
      </c>
      <c r="E46" s="17">
        <v>26271.5</v>
      </c>
      <c r="F46" s="18">
        <f t="shared" si="0"/>
        <v>68.856837326819345</v>
      </c>
      <c r="G46" s="18">
        <f t="shared" si="1"/>
        <v>89.047480239163747</v>
      </c>
    </row>
    <row r="47" spans="1:7" outlineLevel="1" x14ac:dyDescent="0.2">
      <c r="A47" s="11" t="s">
        <v>88</v>
      </c>
      <c r="B47" s="12" t="s">
        <v>89</v>
      </c>
      <c r="C47" s="19">
        <v>38153.800000000003</v>
      </c>
      <c r="D47" s="17">
        <v>29502.799999999999</v>
      </c>
      <c r="E47" s="19">
        <v>26271.5</v>
      </c>
      <c r="F47" s="18">
        <f t="shared" si="0"/>
        <v>68.856837326819345</v>
      </c>
      <c r="G47" s="18">
        <f t="shared" si="1"/>
        <v>89.047480239163747</v>
      </c>
    </row>
    <row r="48" spans="1:7" ht="22.5" x14ac:dyDescent="0.2">
      <c r="A48" s="9" t="s">
        <v>90</v>
      </c>
      <c r="B48" s="10" t="s">
        <v>91</v>
      </c>
      <c r="C48" s="17">
        <v>2024.1</v>
      </c>
      <c r="D48" s="17">
        <v>1523.3999999999999</v>
      </c>
      <c r="E48" s="17">
        <v>1356.4</v>
      </c>
      <c r="F48" s="18">
        <f t="shared" si="0"/>
        <v>67.012499382441575</v>
      </c>
      <c r="G48" s="18">
        <f t="shared" si="1"/>
        <v>89.037678876197987</v>
      </c>
    </row>
    <row r="49" spans="1:7" outlineLevel="1" x14ac:dyDescent="0.2">
      <c r="A49" s="11" t="s">
        <v>92</v>
      </c>
      <c r="B49" s="12" t="s">
        <v>93</v>
      </c>
      <c r="C49" s="19">
        <v>2024.1</v>
      </c>
      <c r="D49" s="17">
        <v>1523.3999999999999</v>
      </c>
      <c r="E49" s="19">
        <v>1356.4</v>
      </c>
      <c r="F49" s="18">
        <f t="shared" si="0"/>
        <v>67.012499382441575</v>
      </c>
      <c r="G49" s="18">
        <f t="shared" si="1"/>
        <v>89.037678876197987</v>
      </c>
    </row>
    <row r="50" spans="1:7" x14ac:dyDescent="0.2">
      <c r="A50" s="13" t="s">
        <v>94</v>
      </c>
      <c r="B50" s="14"/>
      <c r="C50" s="20">
        <v>1515278.2</v>
      </c>
      <c r="D50" s="17">
        <v>1102365.8999999999</v>
      </c>
      <c r="E50" s="20">
        <v>897616.7</v>
      </c>
      <c r="F50" s="18">
        <f t="shared" si="0"/>
        <v>59.237749213312782</v>
      </c>
      <c r="G50" s="18">
        <f t="shared" si="1"/>
        <v>81.426384832839986</v>
      </c>
    </row>
    <row r="55" spans="1:7" ht="24.75" customHeight="1" x14ac:dyDescent="0.2">
      <c r="B55" s="16" t="s">
        <v>99</v>
      </c>
      <c r="C55" s="16"/>
      <c r="D55" s="16"/>
      <c r="E55" s="16" t="s">
        <v>100</v>
      </c>
    </row>
  </sheetData>
  <mergeCells count="1">
    <mergeCell ref="A3:E3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workbookViewId="0">
      <selection activeCell="K11" sqref="K11"/>
    </sheetView>
  </sheetViews>
  <sheetFormatPr defaultRowHeight="12.75" customHeight="1" x14ac:dyDescent="0.2"/>
  <cols>
    <col min="1" max="1" width="20.7109375" style="21" customWidth="1"/>
    <col min="2" max="2" width="30.7109375" style="21" customWidth="1"/>
    <col min="3" max="5" width="15.42578125" style="21" customWidth="1"/>
    <col min="6" max="6" width="9.140625" style="21" customWidth="1"/>
    <col min="7" max="16384" width="9.140625" style="21"/>
  </cols>
  <sheetData>
    <row r="1" spans="1:6" ht="14.25" x14ac:dyDescent="0.2">
      <c r="A1" s="32"/>
      <c r="B1" s="31"/>
      <c r="C1" s="31"/>
      <c r="D1" s="31"/>
      <c r="E1" s="31"/>
      <c r="F1" s="31"/>
    </row>
    <row r="2" spans="1:6" s="40" customFormat="1" ht="18.75" x14ac:dyDescent="0.3">
      <c r="A2" s="33" t="s">
        <v>141</v>
      </c>
      <c r="B2" s="31"/>
      <c r="C2" s="31"/>
      <c r="D2" s="31"/>
      <c r="E2" s="31"/>
      <c r="F2" s="31"/>
    </row>
    <row r="3" spans="1:6" s="43" customFormat="1" ht="18.75" x14ac:dyDescent="0.3">
      <c r="A3" s="41" t="s">
        <v>142</v>
      </c>
      <c r="B3" s="42"/>
      <c r="C3" s="42"/>
      <c r="D3" s="42"/>
      <c r="E3" s="42"/>
    </row>
    <row r="4" spans="1:6" x14ac:dyDescent="0.2">
      <c r="A4" s="30" t="s">
        <v>1</v>
      </c>
      <c r="B4" s="30"/>
      <c r="C4" s="30"/>
      <c r="D4" s="30"/>
      <c r="E4" s="30"/>
      <c r="F4" s="29"/>
    </row>
    <row r="5" spans="1:6" ht="24" x14ac:dyDescent="0.2">
      <c r="A5" s="28" t="s">
        <v>140</v>
      </c>
      <c r="B5" s="28" t="s">
        <v>139</v>
      </c>
      <c r="C5" s="5" t="s">
        <v>4</v>
      </c>
      <c r="D5" s="6" t="s">
        <v>95</v>
      </c>
      <c r="E5" s="5" t="s">
        <v>5</v>
      </c>
    </row>
    <row r="6" spans="1:6" ht="33.75" x14ac:dyDescent="0.2">
      <c r="A6" s="26" t="s">
        <v>138</v>
      </c>
      <c r="B6" s="25" t="s">
        <v>137</v>
      </c>
      <c r="C6" s="24">
        <v>903274.4</v>
      </c>
      <c r="D6" s="24">
        <v>641844.5</v>
      </c>
      <c r="E6" s="24">
        <v>552765</v>
      </c>
    </row>
    <row r="7" spans="1:6" ht="33.75" x14ac:dyDescent="0.2">
      <c r="A7" s="26" t="s">
        <v>136</v>
      </c>
      <c r="B7" s="25" t="s">
        <v>135</v>
      </c>
      <c r="C7" s="24">
        <v>146348.1</v>
      </c>
      <c r="D7" s="24">
        <v>109881.8</v>
      </c>
      <c r="E7" s="24">
        <v>99570.5</v>
      </c>
    </row>
    <row r="8" spans="1:6" ht="56.25" x14ac:dyDescent="0.2">
      <c r="A8" s="26" t="s">
        <v>134</v>
      </c>
      <c r="B8" s="25" t="s">
        <v>133</v>
      </c>
      <c r="C8" s="24">
        <v>55885.3</v>
      </c>
      <c r="D8" s="24">
        <v>43082</v>
      </c>
      <c r="E8" s="24">
        <v>38365.300000000003</v>
      </c>
    </row>
    <row r="9" spans="1:6" ht="56.25" x14ac:dyDescent="0.2">
      <c r="A9" s="26" t="s">
        <v>132</v>
      </c>
      <c r="B9" s="25" t="s">
        <v>131</v>
      </c>
      <c r="C9" s="24">
        <v>98252.6</v>
      </c>
      <c r="D9" s="24">
        <v>57367.6</v>
      </c>
      <c r="E9" s="24">
        <v>35812.9</v>
      </c>
    </row>
    <row r="10" spans="1:6" ht="33.75" x14ac:dyDescent="0.2">
      <c r="A10" s="26" t="s">
        <v>130</v>
      </c>
      <c r="B10" s="25" t="s">
        <v>129</v>
      </c>
      <c r="C10" s="24">
        <v>6695.6</v>
      </c>
      <c r="D10" s="24">
        <v>5572.5</v>
      </c>
      <c r="E10" s="24">
        <v>1468.4</v>
      </c>
    </row>
    <row r="11" spans="1:6" ht="56.25" x14ac:dyDescent="0.2">
      <c r="A11" s="26" t="s">
        <v>128</v>
      </c>
      <c r="B11" s="25" t="s">
        <v>127</v>
      </c>
      <c r="C11" s="24">
        <v>4544.7</v>
      </c>
      <c r="D11" s="24">
        <v>3490.9</v>
      </c>
      <c r="E11" s="24">
        <v>2381</v>
      </c>
    </row>
    <row r="12" spans="1:6" ht="56.25" x14ac:dyDescent="0.2">
      <c r="A12" s="26" t="s">
        <v>126</v>
      </c>
      <c r="B12" s="25" t="s">
        <v>125</v>
      </c>
      <c r="C12" s="24">
        <v>9516.4</v>
      </c>
      <c r="D12" s="24">
        <v>8194.2999999999993</v>
      </c>
      <c r="E12" s="24">
        <v>3468.6</v>
      </c>
    </row>
    <row r="13" spans="1:6" ht="45" x14ac:dyDescent="0.2">
      <c r="A13" s="26" t="s">
        <v>124</v>
      </c>
      <c r="B13" s="25" t="s">
        <v>123</v>
      </c>
      <c r="C13" s="24">
        <v>1109.9000000000001</v>
      </c>
      <c r="D13" s="24">
        <v>747.30000000000007</v>
      </c>
      <c r="E13" s="24">
        <v>529.9</v>
      </c>
    </row>
    <row r="14" spans="1:6" ht="45" x14ac:dyDescent="0.2">
      <c r="A14" s="26" t="s">
        <v>122</v>
      </c>
      <c r="B14" s="25" t="s">
        <v>121</v>
      </c>
      <c r="C14" s="24">
        <v>53720.800000000003</v>
      </c>
      <c r="D14" s="24">
        <v>44798.5</v>
      </c>
      <c r="E14" s="24">
        <v>29727.7</v>
      </c>
    </row>
    <row r="15" spans="1:6" ht="45" x14ac:dyDescent="0.2">
      <c r="A15" s="26" t="s">
        <v>120</v>
      </c>
      <c r="B15" s="25" t="s">
        <v>119</v>
      </c>
      <c r="C15" s="24">
        <v>14885.5</v>
      </c>
      <c r="D15" s="24">
        <v>11853.7</v>
      </c>
      <c r="E15" s="24">
        <v>10183.9</v>
      </c>
    </row>
    <row r="16" spans="1:6" ht="101.25" x14ac:dyDescent="0.2">
      <c r="A16" s="26" t="s">
        <v>118</v>
      </c>
      <c r="B16" s="27" t="s">
        <v>117</v>
      </c>
      <c r="C16" s="24">
        <v>2535</v>
      </c>
      <c r="D16" s="24">
        <v>1229</v>
      </c>
      <c r="E16" s="24">
        <v>468.4</v>
      </c>
    </row>
    <row r="17" spans="1:5" ht="45" x14ac:dyDescent="0.2">
      <c r="A17" s="26" t="s">
        <v>116</v>
      </c>
      <c r="B17" s="25" t="s">
        <v>115</v>
      </c>
      <c r="C17" s="24">
        <v>2956.7</v>
      </c>
      <c r="D17" s="24">
        <v>1748.6</v>
      </c>
      <c r="E17" s="24">
        <v>1444.5</v>
      </c>
    </row>
    <row r="18" spans="1:5" ht="56.25" x14ac:dyDescent="0.2">
      <c r="A18" s="26" t="s">
        <v>114</v>
      </c>
      <c r="B18" s="25" t="s">
        <v>113</v>
      </c>
      <c r="C18" s="24">
        <v>106</v>
      </c>
      <c r="D18" s="24">
        <v>87</v>
      </c>
      <c r="E18" s="24">
        <v>43</v>
      </c>
    </row>
    <row r="19" spans="1:5" ht="78.75" x14ac:dyDescent="0.2">
      <c r="A19" s="26" t="s">
        <v>112</v>
      </c>
      <c r="B19" s="25" t="s">
        <v>111</v>
      </c>
      <c r="C19" s="24">
        <v>2821</v>
      </c>
      <c r="D19" s="24">
        <v>2371</v>
      </c>
      <c r="E19" s="24">
        <v>1434.4</v>
      </c>
    </row>
    <row r="20" spans="1:5" ht="45" x14ac:dyDescent="0.2">
      <c r="A20" s="26" t="s">
        <v>110</v>
      </c>
      <c r="B20" s="25" t="s">
        <v>109</v>
      </c>
      <c r="C20" s="24">
        <v>45204.800000000003</v>
      </c>
      <c r="D20" s="24">
        <v>35502.899999999994</v>
      </c>
      <c r="E20" s="24">
        <v>16285.2</v>
      </c>
    </row>
    <row r="21" spans="1:5" ht="67.5" x14ac:dyDescent="0.2">
      <c r="A21" s="26" t="s">
        <v>108</v>
      </c>
      <c r="B21" s="25" t="s">
        <v>107</v>
      </c>
      <c r="C21" s="24">
        <v>320</v>
      </c>
      <c r="D21" s="24">
        <v>320</v>
      </c>
      <c r="E21" s="24">
        <v>0</v>
      </c>
    </row>
    <row r="22" spans="1:5" ht="67.5" x14ac:dyDescent="0.2">
      <c r="A22" s="26" t="s">
        <v>106</v>
      </c>
      <c r="B22" s="25" t="s">
        <v>105</v>
      </c>
      <c r="C22" s="24">
        <v>28181.8</v>
      </c>
      <c r="D22" s="24">
        <v>28153.199999999997</v>
      </c>
      <c r="E22" s="24">
        <v>20275.8</v>
      </c>
    </row>
    <row r="23" spans="1:5" ht="67.5" x14ac:dyDescent="0.2">
      <c r="A23" s="26" t="s">
        <v>104</v>
      </c>
      <c r="B23" s="25" t="s">
        <v>103</v>
      </c>
      <c r="C23" s="24">
        <v>5488.8</v>
      </c>
      <c r="D23" s="24">
        <v>2166.9</v>
      </c>
      <c r="E23" s="24">
        <v>0</v>
      </c>
    </row>
    <row r="24" spans="1:5" x14ac:dyDescent="0.2">
      <c r="A24" s="26" t="s">
        <v>102</v>
      </c>
      <c r="B24" s="25" t="s">
        <v>101</v>
      </c>
      <c r="C24" s="24">
        <v>133430.79999999999</v>
      </c>
      <c r="D24" s="36">
        <v>103954.2</v>
      </c>
      <c r="E24" s="24">
        <v>83392.2</v>
      </c>
    </row>
    <row r="25" spans="1:5" x14ac:dyDescent="0.2">
      <c r="A25" s="23" t="s">
        <v>94</v>
      </c>
      <c r="B25" s="22"/>
      <c r="C25" s="34">
        <v>1515278.2</v>
      </c>
      <c r="D25" s="37">
        <v>1102365.8999999999</v>
      </c>
      <c r="E25" s="35">
        <v>897616.7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rep:2.53.0.139</dc:description>
  <cp:lastModifiedBy>Марина Морозова</cp:lastModifiedBy>
  <cp:lastPrinted>2021-09-10T05:55:31Z</cp:lastPrinted>
  <dcterms:created xsi:type="dcterms:W3CDTF">2021-09-10T05:44:32Z</dcterms:created>
  <dcterms:modified xsi:type="dcterms:W3CDTF">2021-09-10T06:33:27Z</dcterms:modified>
</cp:coreProperties>
</file>