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940" windowHeight="9090" firstSheet="1" activeTab="1"/>
  </bookViews>
  <sheets>
    <sheet name="Бюджет" sheetId="1" state="hidden" r:id="rId1"/>
    <sheet name="мп" sheetId="2" r:id="rId2"/>
  </sheets>
  <definedNames>
    <definedName name="APPT" localSheetId="0">Бюджет!$A$13</definedName>
    <definedName name="APPT" localSheetId="1">мп!$A$19</definedName>
    <definedName name="FIO" localSheetId="0">Бюджет!#REF!</definedName>
    <definedName name="FIO" localSheetId="1">мп!#REF!</definedName>
    <definedName name="LAST_CELL" localSheetId="0">Бюджет!$E$55</definedName>
    <definedName name="LAST_CELL" localSheetId="1">мп!$E$36</definedName>
    <definedName name="SIGN" localSheetId="0">Бюджет!$A$13:$D$14</definedName>
    <definedName name="SIGN" localSheetId="1">мп!$A$19:$D$20</definedName>
  </definedName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6" i="1"/>
</calcChain>
</file>

<file path=xl/sharedStrings.xml><?xml version="1.0" encoding="utf-8"?>
<sst xmlns="http://schemas.openxmlformats.org/spreadsheetml/2006/main" count="148" uniqueCount="145">
  <si>
    <t>Исполнение бюджета городского округа город Кулебаки на 01.12.2021 г.</t>
  </si>
  <si>
    <t>тыс. руб.</t>
  </si>
  <si>
    <t>КФСР</t>
  </si>
  <si>
    <t>Наименование КФСР</t>
  </si>
  <si>
    <t>Ассигнования 2021 год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</si>
  <si>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</si>
  <si>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</si>
  <si>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</si>
  <si>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</si>
  <si>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</si>
  <si>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</si>
  <si>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</si>
  <si>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</si>
  <si>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</si>
  <si>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</si>
  <si>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</si>
  <si>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</si>
  <si>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</si>
  <si>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</si>
  <si>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</si>
  <si>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</si>
  <si>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</si>
  <si>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</si>
  <si>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</si>
  <si>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</si>
  <si>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</si>
  <si>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</si>
  <si>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</si>
  <si>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</si>
  <si>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</si>
  <si>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</si>
  <si>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</si>
  <si>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</si>
  <si>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</si>
  <si>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</si>
  <si>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</si>
  <si>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</si>
  <si>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</si>
  <si>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</si>
  <si>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</si>
  <si>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</si>
  <si>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</si>
  <si>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</si>
  <si>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</si>
  <si>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</si>
  <si>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</si>
  <si>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</si>
  <si>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</si>
  <si>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</si>
  <si>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</si>
  <si>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</si>
  <si>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</si>
  <si>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</si>
  <si>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</si>
  <si>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</si>
  <si>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</si>
  <si>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</si>
  <si>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</si>
  <si>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</si>
  <si>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</si>
  <si>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</si>
  <si>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</si>
  <si>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</si>
  <si>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</si>
  <si>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</si>
  <si>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</si>
  <si>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</si>
  <si>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</si>
  <si>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</si>
  <si>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</si>
  <si>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</si>
  <si>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</si>
  <si>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</si>
  <si>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</si>
  <si>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</si>
  <si>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</si>
  <si>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</si>
  <si>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</si>
  <si>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</si>
  <si>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</si>
  <si>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</si>
  <si>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</si>
  <si>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</si>
  <si>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</si>
  <si>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</si>
  <si>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</si>
  <si>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</si>
  <si>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</si>
  <si>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</si>
  <si>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</si>
  <si>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</si>
  <si>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</si>
  <si>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</si>
  <si>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Итого</t>
  </si>
  <si>
    <t xml:space="preserve">Расход </t>
  </si>
  <si>
    <t>% исполнения от годового плана</t>
  </si>
  <si>
    <t xml:space="preserve">Начальник финансового управления </t>
  </si>
  <si>
    <t>Ю.А.Щукина</t>
  </si>
  <si>
    <t>Непрограммные расходы</t>
  </si>
  <si>
    <t>7700000000</t>
  </si>
  <si>
    <t>Муниципальная программа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</si>
  <si>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1900000000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</si>
  <si>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2018-2024 годы»</t>
  </si>
  <si>
    <t>1800000000</t>
  </si>
  <si>
    <t>Муниципальная программа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</si>
  <si>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1700000000</t>
  </si>
  <si>
    <t>Муниципальная программа "Благоустройство населенных пунктов городского округа город Кулебаки на 2020-2025 годы"</t>
  </si>
  <si>
    <t>1600000000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</si>
  <si>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2018-2025 годы"</t>
  </si>
  <si>
    <t>1500000000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</si>
  <si>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2018-2025 годы»</t>
  </si>
  <si>
    <t>1400000000</t>
  </si>
  <si>
    <t>Муниципальная программа «Развитие предпринимательства в городском округе город Кулебаки на 2020 – 2025 годы»</t>
  </si>
  <si>
    <t>1300000000</t>
  </si>
  <si>
    <t>Муниципальная программа «Обеспечение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годы»</t>
  </si>
  <si>
    <t>1200000000</t>
  </si>
  <si>
    <t>Муниципальная программа "Управление муниципальными финансами городского округа город Кулебаки на 2020-2025 годы"</t>
  </si>
  <si>
    <t>1100000000</t>
  </si>
  <si>
    <t>Муниципальная программа «Развитие транспортной системы городского округа город Кулебаки на 2018-2025 годы»</t>
  </si>
  <si>
    <t>1000000000</t>
  </si>
  <si>
    <t>Муниципальная программа «Развитие сельского хозяйства в городском округе город Кулебаки на период 2020-2025 годы»</t>
  </si>
  <si>
    <t>0900000000</t>
  </si>
  <si>
    <t>Муниципальная программа "Управление муниципальным имуществом городского округа город Кулебаки Нижегородской области на 2018-2027 годы"</t>
  </si>
  <si>
    <t>0800000000</t>
  </si>
  <si>
    <t>Муниципальная программа «Информационное общество городского округа город Кулебаки Нижегородской области на 2018-2025 годы»</t>
  </si>
  <si>
    <t>0700000000</t>
  </si>
  <si>
    <t>Муниципальная программа «Охрана окружающей среды городского округа город Кулебаки на 2020-2025 годы»</t>
  </si>
  <si>
    <t>0600000000</t>
  </si>
  <si>
    <t>Муниципальная программа «Обеспечение граждан городского округа город Кулебаки Нижегородской области доступным и комфортным жильем на 2018-2025 годы»</t>
  </si>
  <si>
    <t>0500000000</t>
  </si>
  <si>
    <t>Муниципальная программа «Развитие физической культуры, спорта и молодежной политики городского округа город Кулебаки на 2020-2025 годы»</t>
  </si>
  <si>
    <t>0300000000</t>
  </si>
  <si>
    <t>Муниципальная программа «Развитие культуры городского округа город Кулебаки на 2018-2025 годы»</t>
  </si>
  <si>
    <t>0200000000</t>
  </si>
  <si>
    <t>Муниципальная программа «Развитие образования в городском округе город Кулебаки на 2020-2025 годы»</t>
  </si>
  <si>
    <t>0100000000</t>
  </si>
  <si>
    <t>Расход по ЛС</t>
  </si>
  <si>
    <t>Наименование КЦСР</t>
  </si>
  <si>
    <t>КЦСР</t>
  </si>
  <si>
    <t>Тип бланка расходов: Смета, Фонды</t>
  </si>
  <si>
    <t>Бюджет: Бюджет городского округа город Кулебаки Нижегородской области</t>
  </si>
  <si>
    <t>(наименование органа, исполняющего бюджет)</t>
  </si>
  <si>
    <t>финансовое управление администрации городского округа город Кулебаки Нижегородской области</t>
  </si>
  <si>
    <t>Исполнение расходов по муниципальным программам и непрограммным направлениям деятельности</t>
  </si>
  <si>
    <t>городского округа город Кулебаки нижегородской области на 01.12.2021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</si>
</sst>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?"/>
  </numFmts>
  <fonts count="16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14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 Cyr"/>
    </font>
    <font>
      <sz val="10"/>
      <name val="Arial Cyr"/>
    </font>
    <font>
      <b/>
      <sz val="8.5"/>
      <name val="MS Sans Serif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/>
    </xf>
    <xf numFmtId="164" fontId="0" fillId="0" borderId="0" xfId="0" applyNumberFormat="1"/>
    <xf numFmtId="49" fontId="6" fillId="0" borderId="1" xfId="0" applyNumberFormat="1" applyFont="1" applyBorder="1" applyAlignment="1" applyProtection="1">
      <alignment horizontal="center" wrapText="1"/>
    </xf>
    <xf numFmtId="49" fontId="7" fillId="0" borderId="1" xfId="0" applyNumberFormat="1" applyFont="1" applyBorder="1" applyAlignment="1" applyProtection="1">
      <alignment horizontal="center" wrapText="1"/>
    </xf>
    <xf numFmtId="49" fontId="7" fillId="0" borderId="1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165" fontId="8" fillId="0" borderId="1" xfId="0" applyNumberFormat="1" applyFont="1" applyBorder="1" applyAlignment="1">
      <alignment vertical="center"/>
    </xf>
    <xf numFmtId="0" fontId="9" fillId="0" borderId="0" xfId="0" applyFont="1"/>
    <xf numFmtId="164" fontId="10" fillId="0" borderId="1" xfId="0" applyNumberFormat="1" applyFont="1" applyBorder="1" applyAlignment="1" applyProtection="1">
      <alignment horizontal="right" vertical="center" wrapText="1"/>
    </xf>
    <xf numFmtId="164" fontId="11" fillId="0" borderId="1" xfId="0" applyNumberFormat="1" applyFont="1" applyBorder="1" applyAlignment="1" applyProtection="1">
      <alignment horizontal="right" vertical="center" wrapText="1"/>
    </xf>
    <xf numFmtId="164" fontId="10" fillId="0" borderId="1" xfId="0" applyNumberFormat="1" applyFont="1" applyBorder="1" applyAlignment="1" applyProtection="1">
      <alignment horizontal="right" vertical="center"/>
    </xf>
    <xf numFmtId="164" fontId="4" fillId="0" borderId="2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6" fontId="2" fillId="0" borderId="4" xfId="0" applyNumberFormat="1" applyFont="1" applyBorder="1" applyAlignment="1" applyProtection="1">
      <alignment horizontal="left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0" fontId="14" fillId="0" borderId="0" xfId="0" applyFont="1"/>
    <xf numFmtId="0" fontId="15" fillId="0" borderId="0" xfId="0" applyFont="1" applyBorder="1" applyAlignment="1" applyProtection="1"/>
    <xf numFmtId="0" fontId="13" fillId="0" borderId="0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53"/>
  <sheetViews>
    <sheetView showGridLines="0" workbookViewId="0">
      <selection activeCell="G30" sqref="G30"/>
    </sheetView>
  </sheetViews>
  <sheetFormatPr defaultRowHeight="12.75" customHeight="1" outlineLevelRow="1" x14ac:dyDescent="0.2"/>
  <cols>
    <col min="1" max="1" width="10.28515625" customWidth="1"/>
    <col min="2" max="2" width="46.28515625" customWidth="1"/>
    <col min="3" max="3" width="13.7109375" customWidth="1"/>
    <col min="4" max="4" width="15.42578125" customWidth="1"/>
    <col min="5" max="5" width="15.28515625" customWidth="1"/>
  </cols>
  <sheetData>
    <row r="1" spans="1:5" ht="14.25" x14ac:dyDescent="0.2">
      <c r="A1" s="2"/>
      <c r="B1" s="3"/>
      <c r="C1" s="3"/>
      <c r="D1" s="3"/>
      <c r="E1" s="3"/>
    </row>
    <row r="2" spans="1:5" ht="18.75" x14ac:dyDescent="0.3">
      <c r="A2" s="6" t="s">
        <v>0</v>
      </c>
      <c r="B2" s="3"/>
      <c r="C2" s="3"/>
      <c r="D2" s="3"/>
      <c r="E2" s="3"/>
    </row>
    <row r="3" spans="1:5" x14ac:dyDescent="0.2">
      <c r="A3" s="31"/>
      <c r="B3" s="32"/>
      <c r="C3" s="32"/>
      <c r="D3" s="32"/>
    </row>
    <row r="4" spans="1:5" x14ac:dyDescent="0.2">
      <c r="A4" s="4" t="s">
        <v>1</v>
      </c>
      <c r="B4" s="4"/>
      <c r="C4" s="4"/>
      <c r="D4" s="4"/>
      <c r="E4" s="1"/>
    </row>
    <row r="5" spans="1:5" ht="24" x14ac:dyDescent="0.2">
      <c r="A5" s="8" t="s">
        <v>2</v>
      </c>
      <c r="B5" s="8" t="s">
        <v>3</v>
      </c>
      <c r="C5" s="9" t="s">
        <v>4</v>
      </c>
      <c r="D5" s="8" t="s">
        <v>94</v>
      </c>
      <c r="E5" s="10" t="s">
        <v>95</v>
      </c>
    </row>
    <row r="6" spans="1:5" x14ac:dyDescent="0.2">
      <c r="A6" s="11" t="s">
        <v>5</v>
      </c>
      <c r="B6" s="12" t="s">
        <v>6</v>
      </c>
      <c r="C6" s="19">
        <v>113859.2</v>
      </c>
      <c r="D6" s="19">
        <v>88674.5</v>
      </c>
      <c r="E6" s="17">
        <f>D6*100/C6</f>
        <v>77.880838790365644</v>
      </c>
    </row>
    <row r="7" spans="1:5" ht="22.5" outlineLevel="1" x14ac:dyDescent="0.2">
      <c r="A7" s="13" t="s">
        <v>7</v>
      </c>
      <c r="B7" s="14" t="s">
        <v>8</v>
      </c>
      <c r="C7" s="20">
        <v>1900.1</v>
      </c>
      <c r="D7" s="20">
        <v>1701.8</v>
      </c>
      <c r="E7" s="17">
        <f t="shared" ref="E7:E50" si="0">D7*100/C7</f>
        <v>89.563707173306668</v>
      </c>
    </row>
    <row r="8" spans="1:5" ht="33.75" outlineLevel="1" x14ac:dyDescent="0.2">
      <c r="A8" s="13" t="s">
        <v>9</v>
      </c>
      <c r="B8" s="14" t="s">
        <v>10</v>
      </c>
      <c r="C8" s="20">
        <v>4769.8</v>
      </c>
      <c r="D8" s="20">
        <v>1674.5</v>
      </c>
      <c r="E8" s="17">
        <f t="shared" si="0"/>
        <v>35.106293764937732</v>
      </c>
    </row>
    <row r="9" spans="1:5" ht="45" outlineLevel="1" x14ac:dyDescent="0.2">
      <c r="A9" s="13" t="s">
        <v>11</v>
      </c>
      <c r="B9" s="14" t="s">
        <v>12</v>
      </c>
      <c r="C9" s="20">
        <v>75120.600000000006</v>
      </c>
      <c r="D9" s="20">
        <v>63791.9</v>
      </c>
      <c r="E9" s="17">
        <f t="shared" si="0"/>
        <v>84.919316405885994</v>
      </c>
    </row>
    <row r="10" spans="1:5" outlineLevel="1" x14ac:dyDescent="0.2">
      <c r="A10" s="13" t="s">
        <v>13</v>
      </c>
      <c r="B10" s="14" t="s">
        <v>14</v>
      </c>
      <c r="C10" s="20">
        <v>25</v>
      </c>
      <c r="D10" s="20">
        <v>0</v>
      </c>
      <c r="E10" s="17">
        <f t="shared" si="0"/>
        <v>0</v>
      </c>
    </row>
    <row r="11" spans="1:5" ht="33.75" outlineLevel="1" x14ac:dyDescent="0.2">
      <c r="A11" s="13" t="s">
        <v>15</v>
      </c>
      <c r="B11" s="14" t="s">
        <v>16</v>
      </c>
      <c r="C11" s="20">
        <v>17048.3</v>
      </c>
      <c r="D11" s="20">
        <v>15074.1</v>
      </c>
      <c r="E11" s="17">
        <f t="shared" si="0"/>
        <v>88.419959761383836</v>
      </c>
    </row>
    <row r="12" spans="1:5" outlineLevel="1" x14ac:dyDescent="0.2">
      <c r="A12" s="13" t="s">
        <v>17</v>
      </c>
      <c r="B12" s="14" t="s">
        <v>18</v>
      </c>
      <c r="C12" s="20">
        <v>187</v>
      </c>
      <c r="D12" s="20">
        <v>187</v>
      </c>
      <c r="E12" s="17">
        <f t="shared" si="0"/>
        <v>100</v>
      </c>
    </row>
    <row r="13" spans="1:5" outlineLevel="1" x14ac:dyDescent="0.2">
      <c r="A13" s="13" t="s">
        <v>19</v>
      </c>
      <c r="B13" s="14" t="s">
        <v>20</v>
      </c>
      <c r="C13" s="20">
        <v>2876.9</v>
      </c>
      <c r="D13" s="20">
        <v>0</v>
      </c>
      <c r="E13" s="17">
        <f t="shared" si="0"/>
        <v>0</v>
      </c>
    </row>
    <row r="14" spans="1:5" outlineLevel="1" x14ac:dyDescent="0.2">
      <c r="A14" s="13" t="s">
        <v>21</v>
      </c>
      <c r="B14" s="14" t="s">
        <v>22</v>
      </c>
      <c r="C14" s="20">
        <v>11931.5</v>
      </c>
      <c r="D14" s="20">
        <v>6245.2</v>
      </c>
      <c r="E14" s="17">
        <f t="shared" si="0"/>
        <v>52.342119599379792</v>
      </c>
    </row>
    <row r="15" spans="1:5" ht="22.5" x14ac:dyDescent="0.2">
      <c r="A15" s="11" t="s">
        <v>23</v>
      </c>
      <c r="B15" s="12" t="s">
        <v>24</v>
      </c>
      <c r="C15" s="19">
        <v>21354.1</v>
      </c>
      <c r="D15" s="19">
        <v>19775.2</v>
      </c>
      <c r="E15" s="17">
        <f t="shared" si="0"/>
        <v>92.606103745884866</v>
      </c>
    </row>
    <row r="16" spans="1:5" ht="33.75" outlineLevel="1" x14ac:dyDescent="0.2">
      <c r="A16" s="13" t="s">
        <v>25</v>
      </c>
      <c r="B16" s="14" t="s">
        <v>26</v>
      </c>
      <c r="C16" s="20">
        <v>21164.1</v>
      </c>
      <c r="D16" s="20">
        <v>19706.2</v>
      </c>
      <c r="E16" s="17">
        <f t="shared" si="0"/>
        <v>93.111448159855613</v>
      </c>
    </row>
    <row r="17" spans="1:5" ht="22.5" outlineLevel="1" x14ac:dyDescent="0.2">
      <c r="A17" s="13" t="s">
        <v>27</v>
      </c>
      <c r="B17" s="14" t="s">
        <v>28</v>
      </c>
      <c r="C17" s="20">
        <v>190</v>
      </c>
      <c r="D17" s="20">
        <v>69</v>
      </c>
      <c r="E17" s="17">
        <f t="shared" si="0"/>
        <v>36.315789473684212</v>
      </c>
    </row>
    <row r="18" spans="1:5" x14ac:dyDescent="0.2">
      <c r="A18" s="11" t="s">
        <v>29</v>
      </c>
      <c r="B18" s="12" t="s">
        <v>30</v>
      </c>
      <c r="C18" s="19">
        <v>142702.6</v>
      </c>
      <c r="D18" s="19">
        <v>83139</v>
      </c>
      <c r="E18" s="17">
        <f t="shared" si="0"/>
        <v>58.260326020689178</v>
      </c>
    </row>
    <row r="19" spans="1:5" outlineLevel="1" x14ac:dyDescent="0.2">
      <c r="A19" s="13" t="s">
        <v>31</v>
      </c>
      <c r="B19" s="14" t="s">
        <v>32</v>
      </c>
      <c r="C19" s="20">
        <v>1657.4</v>
      </c>
      <c r="D19" s="20">
        <v>1456</v>
      </c>
      <c r="E19" s="17">
        <f t="shared" si="0"/>
        <v>87.848437311451661</v>
      </c>
    </row>
    <row r="20" spans="1:5" outlineLevel="1" x14ac:dyDescent="0.2">
      <c r="A20" s="13" t="s">
        <v>33</v>
      </c>
      <c r="B20" s="14" t="s">
        <v>34</v>
      </c>
      <c r="C20" s="20">
        <v>4874.2</v>
      </c>
      <c r="D20" s="20">
        <v>1683.5</v>
      </c>
      <c r="E20" s="17">
        <f t="shared" si="0"/>
        <v>34.53900127200361</v>
      </c>
    </row>
    <row r="21" spans="1:5" outlineLevel="1" x14ac:dyDescent="0.2">
      <c r="A21" s="13" t="s">
        <v>35</v>
      </c>
      <c r="B21" s="14" t="s">
        <v>36</v>
      </c>
      <c r="C21" s="20">
        <v>130446.6</v>
      </c>
      <c r="D21" s="20">
        <v>75932.100000000006</v>
      </c>
      <c r="E21" s="17">
        <f t="shared" si="0"/>
        <v>58.20933623413719</v>
      </c>
    </row>
    <row r="22" spans="1:5" outlineLevel="1" x14ac:dyDescent="0.2">
      <c r="A22" s="13" t="s">
        <v>37</v>
      </c>
      <c r="B22" s="14" t="s">
        <v>38</v>
      </c>
      <c r="C22" s="20">
        <v>1862.8</v>
      </c>
      <c r="D22" s="20">
        <v>1260</v>
      </c>
      <c r="E22" s="17">
        <f t="shared" si="0"/>
        <v>67.640111659866875</v>
      </c>
    </row>
    <row r="23" spans="1:5" outlineLevel="1" x14ac:dyDescent="0.2">
      <c r="A23" s="13" t="s">
        <v>39</v>
      </c>
      <c r="B23" s="14" t="s">
        <v>40</v>
      </c>
      <c r="C23" s="20">
        <v>3861.6</v>
      </c>
      <c r="D23" s="20">
        <v>2807.4</v>
      </c>
      <c r="E23" s="17">
        <f t="shared" si="0"/>
        <v>72.700435052827842</v>
      </c>
    </row>
    <row r="24" spans="1:5" x14ac:dyDescent="0.2">
      <c r="A24" s="11" t="s">
        <v>41</v>
      </c>
      <c r="B24" s="12" t="s">
        <v>42</v>
      </c>
      <c r="C24" s="19">
        <v>115035.3</v>
      </c>
      <c r="D24" s="19">
        <v>85820.2</v>
      </c>
      <c r="E24" s="17">
        <f t="shared" si="0"/>
        <v>74.603360881399013</v>
      </c>
    </row>
    <row r="25" spans="1:5" outlineLevel="1" x14ac:dyDescent="0.2">
      <c r="A25" s="13" t="s">
        <v>43</v>
      </c>
      <c r="B25" s="14" t="s">
        <v>44</v>
      </c>
      <c r="C25" s="20">
        <v>9140.1</v>
      </c>
      <c r="D25" s="20">
        <v>4732.5</v>
      </c>
      <c r="E25" s="17">
        <f t="shared" si="0"/>
        <v>51.777332851938162</v>
      </c>
    </row>
    <row r="26" spans="1:5" outlineLevel="1" x14ac:dyDescent="0.2">
      <c r="A26" s="13" t="s">
        <v>45</v>
      </c>
      <c r="B26" s="14" t="s">
        <v>46</v>
      </c>
      <c r="C26" s="20">
        <v>4614.7</v>
      </c>
      <c r="D26" s="20">
        <v>1637.2</v>
      </c>
      <c r="E26" s="17">
        <f t="shared" si="0"/>
        <v>35.477929226168548</v>
      </c>
    </row>
    <row r="27" spans="1:5" outlineLevel="1" x14ac:dyDescent="0.2">
      <c r="A27" s="13" t="s">
        <v>47</v>
      </c>
      <c r="B27" s="14" t="s">
        <v>48</v>
      </c>
      <c r="C27" s="20">
        <v>100515.3</v>
      </c>
      <c r="D27" s="20">
        <v>78812.2</v>
      </c>
      <c r="E27" s="17">
        <f t="shared" si="0"/>
        <v>78.408162737414102</v>
      </c>
    </row>
    <row r="28" spans="1:5" ht="22.5" outlineLevel="1" x14ac:dyDescent="0.2">
      <c r="A28" s="13" t="s">
        <v>49</v>
      </c>
      <c r="B28" s="14" t="s">
        <v>50</v>
      </c>
      <c r="C28" s="20">
        <v>765.2</v>
      </c>
      <c r="D28" s="20">
        <v>638.29999999999995</v>
      </c>
      <c r="E28" s="17">
        <f t="shared" si="0"/>
        <v>83.416100365917387</v>
      </c>
    </row>
    <row r="29" spans="1:5" x14ac:dyDescent="0.2">
      <c r="A29" s="11" t="s">
        <v>51</v>
      </c>
      <c r="B29" s="12" t="s">
        <v>52</v>
      </c>
      <c r="C29" s="19">
        <v>229.1</v>
      </c>
      <c r="D29" s="19">
        <v>208.9</v>
      </c>
      <c r="E29" s="17">
        <f t="shared" si="0"/>
        <v>91.182889567874298</v>
      </c>
    </row>
    <row r="30" spans="1:5" outlineLevel="1" x14ac:dyDescent="0.2">
      <c r="A30" s="13" t="s">
        <v>53</v>
      </c>
      <c r="B30" s="14" t="s">
        <v>54</v>
      </c>
      <c r="C30" s="20">
        <v>180.1</v>
      </c>
      <c r="D30" s="20">
        <v>180</v>
      </c>
      <c r="E30" s="17">
        <f t="shared" si="0"/>
        <v>99.944475291504716</v>
      </c>
    </row>
    <row r="31" spans="1:5" outlineLevel="1" x14ac:dyDescent="0.2">
      <c r="A31" s="13" t="s">
        <v>55</v>
      </c>
      <c r="B31" s="14" t="s">
        <v>56</v>
      </c>
      <c r="C31" s="20">
        <v>49</v>
      </c>
      <c r="D31" s="20">
        <v>28.9</v>
      </c>
      <c r="E31" s="17">
        <f t="shared" si="0"/>
        <v>58.979591836734691</v>
      </c>
    </row>
    <row r="32" spans="1:5" x14ac:dyDescent="0.2">
      <c r="A32" s="11" t="s">
        <v>57</v>
      </c>
      <c r="B32" s="12" t="s">
        <v>58</v>
      </c>
      <c r="C32" s="19">
        <v>971849.7</v>
      </c>
      <c r="D32" s="19">
        <v>808698.7</v>
      </c>
      <c r="E32" s="17">
        <f t="shared" si="0"/>
        <v>83.212321823014406</v>
      </c>
    </row>
    <row r="33" spans="1:5" outlineLevel="1" x14ac:dyDescent="0.2">
      <c r="A33" s="13" t="s">
        <v>59</v>
      </c>
      <c r="B33" s="14" t="s">
        <v>60</v>
      </c>
      <c r="C33" s="20">
        <v>356425.9</v>
      </c>
      <c r="D33" s="20">
        <v>267063.2</v>
      </c>
      <c r="E33" s="17">
        <f t="shared" si="0"/>
        <v>74.928112687658214</v>
      </c>
    </row>
    <row r="34" spans="1:5" outlineLevel="1" x14ac:dyDescent="0.2">
      <c r="A34" s="13" t="s">
        <v>61</v>
      </c>
      <c r="B34" s="14" t="s">
        <v>62</v>
      </c>
      <c r="C34" s="20">
        <v>389971.20000000001</v>
      </c>
      <c r="D34" s="20">
        <v>338752.3</v>
      </c>
      <c r="E34" s="17">
        <f t="shared" si="0"/>
        <v>86.865978821000112</v>
      </c>
    </row>
    <row r="35" spans="1:5" outlineLevel="1" x14ac:dyDescent="0.2">
      <c r="A35" s="13" t="s">
        <v>63</v>
      </c>
      <c r="B35" s="14" t="s">
        <v>64</v>
      </c>
      <c r="C35" s="20">
        <v>146984.29999999999</v>
      </c>
      <c r="D35" s="20">
        <v>132303.29999999999</v>
      </c>
      <c r="E35" s="17">
        <f t="shared" si="0"/>
        <v>90.01185840936752</v>
      </c>
    </row>
    <row r="36" spans="1:5" outlineLevel="1" x14ac:dyDescent="0.2">
      <c r="A36" s="13" t="s">
        <v>65</v>
      </c>
      <c r="B36" s="14" t="s">
        <v>66</v>
      </c>
      <c r="C36" s="20">
        <v>3309.7</v>
      </c>
      <c r="D36" s="20">
        <v>2544.6</v>
      </c>
      <c r="E36" s="17">
        <f t="shared" si="0"/>
        <v>76.883101187418802</v>
      </c>
    </row>
    <row r="37" spans="1:5" outlineLevel="1" x14ac:dyDescent="0.2">
      <c r="A37" s="13" t="s">
        <v>67</v>
      </c>
      <c r="B37" s="14" t="s">
        <v>68</v>
      </c>
      <c r="C37" s="20">
        <v>75158.600000000006</v>
      </c>
      <c r="D37" s="20">
        <v>68035.3</v>
      </c>
      <c r="E37" s="17">
        <f t="shared" si="0"/>
        <v>90.522308824272926</v>
      </c>
    </row>
    <row r="38" spans="1:5" x14ac:dyDescent="0.2">
      <c r="A38" s="11" t="s">
        <v>69</v>
      </c>
      <c r="B38" s="12" t="s">
        <v>70</v>
      </c>
      <c r="C38" s="19">
        <v>96097.2</v>
      </c>
      <c r="D38" s="19">
        <v>87482.9</v>
      </c>
      <c r="E38" s="17">
        <f t="shared" si="0"/>
        <v>91.035847038207152</v>
      </c>
    </row>
    <row r="39" spans="1:5" outlineLevel="1" x14ac:dyDescent="0.2">
      <c r="A39" s="13" t="s">
        <v>71</v>
      </c>
      <c r="B39" s="14" t="s">
        <v>72</v>
      </c>
      <c r="C39" s="20">
        <v>90665.7</v>
      </c>
      <c r="D39" s="20">
        <v>82507.899999999994</v>
      </c>
      <c r="E39" s="17">
        <f t="shared" si="0"/>
        <v>91.00233053955354</v>
      </c>
    </row>
    <row r="40" spans="1:5" outlineLevel="1" x14ac:dyDescent="0.2">
      <c r="A40" s="13" t="s">
        <v>73</v>
      </c>
      <c r="B40" s="14" t="s">
        <v>74</v>
      </c>
      <c r="C40" s="20">
        <v>5431.5</v>
      </c>
      <c r="D40" s="20">
        <v>4975</v>
      </c>
      <c r="E40" s="17">
        <f t="shared" si="0"/>
        <v>91.595323575439565</v>
      </c>
    </row>
    <row r="41" spans="1:5" x14ac:dyDescent="0.2">
      <c r="A41" s="11" t="s">
        <v>75</v>
      </c>
      <c r="B41" s="12" t="s">
        <v>76</v>
      </c>
      <c r="C41" s="19">
        <v>37327.5</v>
      </c>
      <c r="D41" s="19">
        <v>33372.6</v>
      </c>
      <c r="E41" s="17">
        <f t="shared" si="0"/>
        <v>89.404862366887684</v>
      </c>
    </row>
    <row r="42" spans="1:5" outlineLevel="1" x14ac:dyDescent="0.2">
      <c r="A42" s="13" t="s">
        <v>77</v>
      </c>
      <c r="B42" s="14" t="s">
        <v>78</v>
      </c>
      <c r="C42" s="20">
        <v>10495.6</v>
      </c>
      <c r="D42" s="20">
        <v>9385.7999999999993</v>
      </c>
      <c r="E42" s="17">
        <f t="shared" si="0"/>
        <v>89.426045199893281</v>
      </c>
    </row>
    <row r="43" spans="1:5" outlineLevel="1" x14ac:dyDescent="0.2">
      <c r="A43" s="13" t="s">
        <v>79</v>
      </c>
      <c r="B43" s="14" t="s">
        <v>80</v>
      </c>
      <c r="C43" s="20">
        <v>1318.6</v>
      </c>
      <c r="D43" s="20">
        <v>1234</v>
      </c>
      <c r="E43" s="17">
        <f t="shared" si="0"/>
        <v>93.584104353101779</v>
      </c>
    </row>
    <row r="44" spans="1:5" outlineLevel="1" x14ac:dyDescent="0.2">
      <c r="A44" s="13" t="s">
        <v>81</v>
      </c>
      <c r="B44" s="14" t="s">
        <v>82</v>
      </c>
      <c r="C44" s="20">
        <v>25035.5</v>
      </c>
      <c r="D44" s="20">
        <v>22288.7</v>
      </c>
      <c r="E44" s="17">
        <f t="shared" si="0"/>
        <v>89.028379700824829</v>
      </c>
    </row>
    <row r="45" spans="1:5" outlineLevel="1" x14ac:dyDescent="0.2">
      <c r="A45" s="13" t="s">
        <v>83</v>
      </c>
      <c r="B45" s="14" t="s">
        <v>84</v>
      </c>
      <c r="C45" s="20">
        <v>477.8</v>
      </c>
      <c r="D45" s="20">
        <v>464.1</v>
      </c>
      <c r="E45" s="17">
        <f t="shared" si="0"/>
        <v>97.132691502720803</v>
      </c>
    </row>
    <row r="46" spans="1:5" x14ac:dyDescent="0.2">
      <c r="A46" s="11" t="s">
        <v>85</v>
      </c>
      <c r="B46" s="12" t="s">
        <v>86</v>
      </c>
      <c r="C46" s="19">
        <v>38998.1</v>
      </c>
      <c r="D46" s="19">
        <v>35477.199999999997</v>
      </c>
      <c r="E46" s="17">
        <f t="shared" si="0"/>
        <v>90.971611437480277</v>
      </c>
    </row>
    <row r="47" spans="1:5" outlineLevel="1" x14ac:dyDescent="0.2">
      <c r="A47" s="13" t="s">
        <v>87</v>
      </c>
      <c r="B47" s="14" t="s">
        <v>88</v>
      </c>
      <c r="C47" s="20">
        <v>38998.1</v>
      </c>
      <c r="D47" s="20">
        <v>35477.199999999997</v>
      </c>
      <c r="E47" s="17">
        <f t="shared" si="0"/>
        <v>90.971611437480277</v>
      </c>
    </row>
    <row r="48" spans="1:5" x14ac:dyDescent="0.2">
      <c r="A48" s="11" t="s">
        <v>89</v>
      </c>
      <c r="B48" s="12" t="s">
        <v>90</v>
      </c>
      <c r="C48" s="19">
        <v>2242.6999999999998</v>
      </c>
      <c r="D48" s="19">
        <v>2038.9</v>
      </c>
      <c r="E48" s="17">
        <f t="shared" si="0"/>
        <v>90.912739109109566</v>
      </c>
    </row>
    <row r="49" spans="1:5" outlineLevel="1" x14ac:dyDescent="0.2">
      <c r="A49" s="13" t="s">
        <v>91</v>
      </c>
      <c r="B49" s="14" t="s">
        <v>92</v>
      </c>
      <c r="C49" s="20">
        <v>2242.6999999999998</v>
      </c>
      <c r="D49" s="20">
        <v>2038.9</v>
      </c>
      <c r="E49" s="17">
        <f t="shared" si="0"/>
        <v>90.912739109109566</v>
      </c>
    </row>
    <row r="50" spans="1:5" x14ac:dyDescent="0.2">
      <c r="A50" s="15" t="s">
        <v>93</v>
      </c>
      <c r="B50" s="16"/>
      <c r="C50" s="21">
        <v>1539695.5</v>
      </c>
      <c r="D50" s="21">
        <v>1244688.1000000001</v>
      </c>
      <c r="E50" s="17">
        <f t="shared" si="0"/>
        <v>80.839886847756588</v>
      </c>
    </row>
    <row r="52" spans="1:5" ht="12.75" customHeight="1" x14ac:dyDescent="0.2">
      <c r="C52" s="7"/>
      <c r="D52" s="7"/>
    </row>
    <row r="53" spans="1:5" ht="38.25" customHeight="1" x14ac:dyDescent="0.2">
      <c r="B53" s="18" t="s">
        <v>96</v>
      </c>
      <c r="C53" s="18"/>
      <c r="D53" s="18"/>
      <c r="E53" s="18" t="s">
        <v>97</v>
      </c>
    </row>
  </sheetData>
  <mergeCells count="1">
    <mergeCell ref="A3:D3"/>
  </mergeCells>
  <pageMargins left="0.55118110236220474" right="0.35433070866141736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31"/>
  <sheetViews>
    <sheetView showGridLines="0" tabSelected="1" workbookViewId="0">
      <selection activeCell="G9" sqref="G9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9.140625" customWidth="1"/>
  </cols>
  <sheetData>
    <row r="1" spans="1:5" x14ac:dyDescent="0.2">
      <c r="A1" s="33" t="s">
        <v>142</v>
      </c>
      <c r="B1" s="33"/>
      <c r="C1" s="33"/>
      <c r="D1" s="33"/>
      <c r="E1" s="1"/>
    </row>
    <row r="2" spans="1:5" x14ac:dyDescent="0.2">
      <c r="A2" s="30" t="s">
        <v>141</v>
      </c>
      <c r="B2" s="1"/>
      <c r="C2" s="1"/>
      <c r="D2" s="1"/>
      <c r="E2" s="1"/>
    </row>
    <row r="3" spans="1:5" ht="14.25" x14ac:dyDescent="0.2">
      <c r="A3" s="2"/>
      <c r="B3" s="3"/>
      <c r="C3" s="3"/>
      <c r="D3" s="3"/>
      <c r="E3" s="3"/>
    </row>
    <row r="4" spans="1:5" s="36" customFormat="1" ht="15.75" x14ac:dyDescent="0.25">
      <c r="A4" s="34" t="s">
        <v>143</v>
      </c>
      <c r="B4" s="35"/>
      <c r="C4" s="35"/>
      <c r="D4" s="35"/>
      <c r="E4" s="35"/>
    </row>
    <row r="5" spans="1:5" s="36" customFormat="1" ht="15.75" x14ac:dyDescent="0.25">
      <c r="A5" s="38" t="s">
        <v>144</v>
      </c>
      <c r="B5" s="37"/>
      <c r="C5" s="37"/>
      <c r="D5" s="37"/>
      <c r="E5" s="37"/>
    </row>
    <row r="6" spans="1:5" x14ac:dyDescent="0.2">
      <c r="A6" s="31"/>
      <c r="B6" s="32"/>
      <c r="C6" s="32"/>
      <c r="D6" s="32"/>
      <c r="E6" s="5"/>
    </row>
    <row r="7" spans="1:5" x14ac:dyDescent="0.2">
      <c r="A7" s="31" t="s">
        <v>140</v>
      </c>
      <c r="B7" s="32"/>
      <c r="C7" s="32"/>
      <c r="D7" s="32"/>
    </row>
    <row r="8" spans="1:5" x14ac:dyDescent="0.2">
      <c r="A8" s="31" t="s">
        <v>139</v>
      </c>
      <c r="B8" s="32"/>
      <c r="C8" s="32"/>
      <c r="D8" s="32"/>
    </row>
    <row r="9" spans="1:5" x14ac:dyDescent="0.2">
      <c r="A9" s="31"/>
      <c r="B9" s="32"/>
      <c r="C9" s="32"/>
      <c r="D9" s="32"/>
    </row>
    <row r="10" spans="1:5" x14ac:dyDescent="0.2">
      <c r="A10" s="4" t="s">
        <v>1</v>
      </c>
      <c r="B10" s="4"/>
      <c r="C10" s="4"/>
      <c r="D10" s="4"/>
      <c r="E10" s="1"/>
    </row>
    <row r="11" spans="1:5" ht="21" x14ac:dyDescent="0.2">
      <c r="A11" s="29" t="s">
        <v>138</v>
      </c>
      <c r="B11" s="29" t="s">
        <v>137</v>
      </c>
      <c r="C11" s="29" t="s">
        <v>4</v>
      </c>
      <c r="D11" s="29" t="s">
        <v>136</v>
      </c>
    </row>
    <row r="12" spans="1:5" ht="33.75" x14ac:dyDescent="0.2">
      <c r="A12" s="27" t="s">
        <v>135</v>
      </c>
      <c r="B12" s="26" t="s">
        <v>134</v>
      </c>
      <c r="C12" s="25">
        <v>909365.1</v>
      </c>
      <c r="D12" s="25">
        <v>751449.9</v>
      </c>
    </row>
    <row r="13" spans="1:5" ht="33.75" x14ac:dyDescent="0.2">
      <c r="A13" s="27" t="s">
        <v>133</v>
      </c>
      <c r="B13" s="26" t="s">
        <v>132</v>
      </c>
      <c r="C13" s="25">
        <v>147585.1</v>
      </c>
      <c r="D13" s="25">
        <v>134938.79999999999</v>
      </c>
    </row>
    <row r="14" spans="1:5" ht="56.25" x14ac:dyDescent="0.2">
      <c r="A14" s="27" t="s">
        <v>131</v>
      </c>
      <c r="B14" s="26" t="s">
        <v>130</v>
      </c>
      <c r="C14" s="25">
        <v>56993.599999999999</v>
      </c>
      <c r="D14" s="25">
        <v>51893.599999999999</v>
      </c>
    </row>
    <row r="15" spans="1:5" ht="56.25" x14ac:dyDescent="0.2">
      <c r="A15" s="27" t="s">
        <v>129</v>
      </c>
      <c r="B15" s="26" t="s">
        <v>128</v>
      </c>
      <c r="C15" s="25">
        <v>101481.5</v>
      </c>
      <c r="D15" s="25">
        <v>49644.9</v>
      </c>
    </row>
    <row r="16" spans="1:5" ht="33.75" x14ac:dyDescent="0.2">
      <c r="A16" s="27" t="s">
        <v>127</v>
      </c>
      <c r="B16" s="26" t="s">
        <v>126</v>
      </c>
      <c r="C16" s="25">
        <v>6695.6</v>
      </c>
      <c r="D16" s="25">
        <v>3049.4</v>
      </c>
    </row>
    <row r="17" spans="1:4" ht="56.25" x14ac:dyDescent="0.2">
      <c r="A17" s="27" t="s">
        <v>125</v>
      </c>
      <c r="B17" s="26" t="s">
        <v>124</v>
      </c>
      <c r="C17" s="25">
        <v>4275.1000000000004</v>
      </c>
      <c r="D17" s="25">
        <v>3303.2</v>
      </c>
    </row>
    <row r="18" spans="1:4" ht="56.25" x14ac:dyDescent="0.2">
      <c r="A18" s="27" t="s">
        <v>123</v>
      </c>
      <c r="B18" s="26" t="s">
        <v>122</v>
      </c>
      <c r="C18" s="25">
        <v>8339.4</v>
      </c>
      <c r="D18" s="25">
        <v>5101.3999999999996</v>
      </c>
    </row>
    <row r="19" spans="1:4" ht="45" x14ac:dyDescent="0.2">
      <c r="A19" s="27" t="s">
        <v>121</v>
      </c>
      <c r="B19" s="26" t="s">
        <v>120</v>
      </c>
      <c r="C19" s="25">
        <v>958.2</v>
      </c>
      <c r="D19" s="25">
        <v>623.20000000000005</v>
      </c>
    </row>
    <row r="20" spans="1:4" ht="45" x14ac:dyDescent="0.2">
      <c r="A20" s="27" t="s">
        <v>119</v>
      </c>
      <c r="B20" s="26" t="s">
        <v>118</v>
      </c>
      <c r="C20" s="25">
        <v>55400.5</v>
      </c>
      <c r="D20" s="25">
        <v>45233.7</v>
      </c>
    </row>
    <row r="21" spans="1:4" ht="45" x14ac:dyDescent="0.2">
      <c r="A21" s="27" t="s">
        <v>117</v>
      </c>
      <c r="B21" s="26" t="s">
        <v>116</v>
      </c>
      <c r="C21" s="25">
        <v>15139.6</v>
      </c>
      <c r="D21" s="25">
        <v>13581.6</v>
      </c>
    </row>
    <row r="22" spans="1:4" ht="101.25" x14ac:dyDescent="0.2">
      <c r="A22" s="27" t="s">
        <v>115</v>
      </c>
      <c r="B22" s="28" t="s">
        <v>114</v>
      </c>
      <c r="C22" s="25">
        <v>2535</v>
      </c>
      <c r="D22" s="25">
        <v>806.6</v>
      </c>
    </row>
    <row r="23" spans="1:4" ht="45" x14ac:dyDescent="0.2">
      <c r="A23" s="27" t="s">
        <v>113</v>
      </c>
      <c r="B23" s="26" t="s">
        <v>112</v>
      </c>
      <c r="C23" s="25">
        <v>3372</v>
      </c>
      <c r="D23" s="25">
        <v>2626</v>
      </c>
    </row>
    <row r="24" spans="1:4" ht="56.25" x14ac:dyDescent="0.2">
      <c r="A24" s="27" t="s">
        <v>111</v>
      </c>
      <c r="B24" s="26" t="s">
        <v>110</v>
      </c>
      <c r="C24" s="25">
        <v>106</v>
      </c>
      <c r="D24" s="25">
        <v>106</v>
      </c>
    </row>
    <row r="25" spans="1:4" ht="78.75" x14ac:dyDescent="0.2">
      <c r="A25" s="27" t="s">
        <v>109</v>
      </c>
      <c r="B25" s="26" t="s">
        <v>108</v>
      </c>
      <c r="C25" s="25">
        <v>2821</v>
      </c>
      <c r="D25" s="25">
        <v>1991.3</v>
      </c>
    </row>
    <row r="26" spans="1:4" ht="45" x14ac:dyDescent="0.2">
      <c r="A26" s="27" t="s">
        <v>107</v>
      </c>
      <c r="B26" s="26" t="s">
        <v>106</v>
      </c>
      <c r="C26" s="25">
        <v>55052.4</v>
      </c>
      <c r="D26" s="25">
        <v>40669.699999999997</v>
      </c>
    </row>
    <row r="27" spans="1:4" ht="67.5" x14ac:dyDescent="0.2">
      <c r="A27" s="27" t="s">
        <v>105</v>
      </c>
      <c r="B27" s="26" t="s">
        <v>104</v>
      </c>
      <c r="C27" s="25">
        <v>320</v>
      </c>
      <c r="D27" s="25">
        <v>59.5</v>
      </c>
    </row>
    <row r="28" spans="1:4" ht="67.5" x14ac:dyDescent="0.2">
      <c r="A28" s="27" t="s">
        <v>103</v>
      </c>
      <c r="B28" s="26" t="s">
        <v>102</v>
      </c>
      <c r="C28" s="25">
        <v>28181.8</v>
      </c>
      <c r="D28" s="25">
        <v>26465.599999999999</v>
      </c>
    </row>
    <row r="29" spans="1:4" ht="67.5" x14ac:dyDescent="0.2">
      <c r="A29" s="27" t="s">
        <v>101</v>
      </c>
      <c r="B29" s="26" t="s">
        <v>100</v>
      </c>
      <c r="C29" s="25">
        <v>2459.5</v>
      </c>
      <c r="D29" s="25">
        <v>0</v>
      </c>
    </row>
    <row r="30" spans="1:4" x14ac:dyDescent="0.2">
      <c r="A30" s="27" t="s">
        <v>99</v>
      </c>
      <c r="B30" s="26" t="s">
        <v>98</v>
      </c>
      <c r="C30" s="25">
        <v>138614.1</v>
      </c>
      <c r="D30" s="25">
        <v>113143.7</v>
      </c>
    </row>
    <row r="31" spans="1:4" x14ac:dyDescent="0.2">
      <c r="A31" s="24" t="s">
        <v>93</v>
      </c>
      <c r="B31" s="23"/>
      <c r="C31" s="22">
        <v>1539695.5</v>
      </c>
      <c r="D31" s="22">
        <v>1244688.1000000001</v>
      </c>
    </row>
  </sheetData>
  <mergeCells count="5">
    <mergeCell ref="A1:D1"/>
    <mergeCell ref="A6:D6"/>
    <mergeCell ref="A7:D7"/>
    <mergeCell ref="A8:D8"/>
    <mergeCell ref="A9:D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</vt:lpstr>
      <vt:lpstr>мп</vt:lpstr>
      <vt:lpstr>Бюджет!APPT</vt:lpstr>
      <vt:lpstr>мп!APPT</vt:lpstr>
      <vt:lpstr>Бюджет!LAST_CELL</vt:lpstr>
      <vt:lpstr>мп!LAST_CELL</vt:lpstr>
      <vt:lpstr>Бюджет!SIGN</vt:lpstr>
      <vt:lpstr>мп!SIGN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Obryaschikova</dc:creator>
  <dc:description>POI HSSF rep:2.54.0.61</dc:description>
  <cp:lastModifiedBy>MorozovaMV</cp:lastModifiedBy>
  <cp:lastPrinted>2021-12-09T07:19:16Z</cp:lastPrinted>
  <dcterms:created xsi:type="dcterms:W3CDTF">2021-12-09T07:08:47Z</dcterms:created>
  <dcterms:modified xsi:type="dcterms:W3CDTF">2021-12-14T08:34:52Z</dcterms:modified>
</cp:coreProperties>
</file>