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firstSheet="1" activeTab="1"/>
  </bookViews>
  <sheets>
    <sheet name="Бюджет" sheetId="1" state="hidden" r:id="rId1"/>
    <sheet name="мп" sheetId="2" r:id="rId2"/>
  </sheets>
  <definedNames>
    <definedName name="APPT" localSheetId="0">Бюджет!$A$11</definedName>
    <definedName name="APPT" localSheetId="1">мп!$A$13</definedName>
    <definedName name="FIO" localSheetId="0">Бюджет!#REF!</definedName>
    <definedName name="FIO" localSheetId="1">мп!#REF!</definedName>
    <definedName name="LAST_CELL" localSheetId="0">Бюджет!$F$52</definedName>
    <definedName name="LAST_CELL" localSheetId="1">мп!$F$30</definedName>
    <definedName name="SIGN" localSheetId="0">Бюджет!$A$11:$E$12</definedName>
    <definedName name="SIGN" localSheetId="1">мп!$A$13:$E$14</definedName>
  </definedNames>
  <calcPr calcId="145621"/>
</workbook>
</file>

<file path=xl/calcChain.xml><?xml version="1.0" encoding="utf-8"?>
<calcChain xmlns="http://schemas.openxmlformats.org/spreadsheetml/2006/main">
  <c r="F5" i="1" l="1"/>
  <c r="G5" i="1"/>
  <c r="F6" i="1"/>
  <c r="G6" i="1"/>
  <c r="F7" i="1"/>
  <c r="G7" i="1"/>
  <c r="F8" i="1"/>
  <c r="G8" i="1"/>
  <c r="F9" i="1"/>
  <c r="G9" i="1"/>
  <c r="F10" i="1"/>
  <c r="G10" i="1"/>
  <c r="F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G4" i="1"/>
  <c r="F4" i="1"/>
</calcChain>
</file>

<file path=xl/sharedStrings.xml><?xml version="1.0" encoding="utf-8"?>
<sst xmlns="http://schemas.openxmlformats.org/spreadsheetml/2006/main" count="147" uniqueCount="143">
  <si>
    <t>Исполнение бюджета городского округа город Кулебаки на 01.10.2021 г.</t>
  </si>
  <si>
    <t>тыс. руб.</t>
  </si>
  <si>
    <t>КФСР</t>
  </si>
  <si>
    <t>Наименование КФСР</t>
  </si>
  <si>
    <t>Ассигнования 2021 год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</si>
  <si>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</si>
  <si>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</si>
  <si>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</si>
  <si>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</si>
  <si>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</si>
  <si>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</si>
  <si>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</si>
  <si>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</si>
  <si>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</si>
  <si>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</si>
  <si>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</si>
  <si>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</si>
  <si>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</si>
  <si>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</si>
  <si>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</si>
  <si>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</si>
  <si>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</si>
  <si>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</si>
  <si>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</si>
  <si>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</si>
  <si>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</si>
  <si>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</si>
  <si>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</si>
  <si>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</si>
  <si>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</si>
  <si>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</si>
  <si>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</si>
  <si>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</si>
  <si>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</si>
  <si>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</si>
  <si>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</si>
  <si>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</si>
  <si>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</si>
  <si>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</si>
  <si>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</si>
  <si>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</si>
  <si>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</si>
  <si>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</si>
  <si>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</si>
  <si>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</si>
  <si>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</si>
  <si>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</si>
  <si>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</si>
  <si>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</si>
  <si>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</si>
  <si>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</si>
  <si>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</si>
  <si>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</si>
  <si>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</si>
  <si>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</si>
  <si>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</si>
  <si>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</si>
  <si>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</si>
  <si>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</si>
  <si>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</si>
  <si>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</si>
  <si>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</si>
  <si>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</si>
  <si>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</si>
  <si>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</si>
  <si>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</si>
  <si>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</si>
  <si>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</si>
  <si>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</si>
  <si>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</si>
  <si>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</si>
  <si>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</si>
  <si>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</si>
  <si>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</si>
  <si>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</si>
  <si>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</si>
  <si>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</si>
  <si>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</si>
  <si>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</si>
  <si>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</si>
  <si>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</si>
  <si>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</si>
  <si>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</si>
  <si>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</si>
  <si>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</si>
  <si>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</si>
  <si>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</si>
  <si>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</si>
  <si>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</si>
  <si>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</si>
  <si>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</si>
  <si>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</si>
  <si>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</si>
  <si>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</si>
  <si>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>План на 9 месяцев 2021 года</t>
  </si>
  <si>
    <t xml:space="preserve">Расход </t>
  </si>
  <si>
    <t>% исполнения от годового плана</t>
  </si>
  <si>
    <t>% исполнения от плана на 9 месяцев</t>
  </si>
  <si>
    <t xml:space="preserve">Начальник финансового управления </t>
  </si>
  <si>
    <t>Ю.А.Щукина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</si>
  <si>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</si>
  <si>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</si>
  <si>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</si>
  <si>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</si>
  <si>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</si>
  <si>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</si>
  <si>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</si>
  <si>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</si>
  <si>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</si>
  <si>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</si>
  <si>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</si>
  <si>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</si>
  <si>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</si>
  <si>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</si>
  <si>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</si>
  <si>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</si>
  <si>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</si>
  <si>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</si>
  <si>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</si>
  <si>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</si>
  <si>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</si>
  <si>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</si>
  <si>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</si>
  <si>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</si>
  <si>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</si>
  <si>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</si>
  <si>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</si>
  <si>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</si>
  <si>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</si>
  <si>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</si>
  <si>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</si>
  <si>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</si>
  <si>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</si>
  <si>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</si>
  <si>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</si>
  <si>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</si>
  <si>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</si>
  <si>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</si>
  <si>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Расход по ЛС</t>
  </si>
  <si>
    <t>Наименование КЦСР</t>
  </si>
  <si>
    <t>КЦСР</t>
  </si>
  <si>
    <t>Исполнение расходов по муниципальным программам и непрограммным направлениям деятельности</t>
  </si>
  <si>
    <t xml:space="preserve"> городского округа город Кулебаки Нижегородской области на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</si>
</sst>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17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 Cyr"/>
    </font>
    <font>
      <sz val="10"/>
      <name val="Arial Cyr"/>
    </font>
    <font>
      <sz val="10"/>
      <name val="Arial Cyr"/>
      <charset val="204"/>
    </font>
    <font>
      <sz val="8.5"/>
      <name val="MS Sans Serif"/>
    </font>
    <font>
      <b/>
      <sz val="11"/>
      <name val="Times New Roman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8" fillId="0" borderId="0" xfId="0" applyFont="1"/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center" wrapText="1"/>
    </xf>
    <xf numFmtId="165" fontId="5" fillId="0" borderId="1" xfId="0" applyNumberFormat="1" applyFont="1" applyBorder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10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11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64" fontId="10" fillId="0" borderId="1" xfId="0" applyNumberFormat="1" applyFont="1" applyBorder="1" applyAlignment="1" applyProtection="1">
      <alignment horizontal="right"/>
    </xf>
    <xf numFmtId="164" fontId="12" fillId="0" borderId="1" xfId="0" applyNumberFormat="1" applyFont="1" applyBorder="1" applyAlignment="1" applyProtection="1">
      <alignment horizontal="right" vertical="center" wrapText="1"/>
    </xf>
    <xf numFmtId="164" fontId="4" fillId="0" borderId="2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6" fontId="2" fillId="0" borderId="4" xfId="0" applyNumberFormat="1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49" fontId="3" fillId="0" borderId="1" xfId="1" applyNumberFormat="1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6" fillId="0" borderId="0" xfId="0" applyFont="1"/>
    <xf numFmtId="0" fontId="15" fillId="0" borderId="0" xfId="0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1"/>
  <sheetViews>
    <sheetView showGridLines="0" topLeftCell="A10" workbookViewId="0">
      <selection activeCell="F50" sqref="F50"/>
    </sheetView>
  </sheetViews>
  <sheetFormatPr defaultRowHeight="12.75" customHeight="1" outlineLevelRow="1" x14ac:dyDescent="0.2"/>
  <cols>
    <col min="1" max="1" width="8.7109375" customWidth="1"/>
    <col min="2" max="2" width="30.7109375" customWidth="1"/>
    <col min="3" max="3" width="13.5703125" customWidth="1"/>
    <col min="4" max="4" width="14.7109375" customWidth="1"/>
    <col min="5" max="5" width="13" customWidth="1"/>
    <col min="6" max="7" width="13.85546875" customWidth="1"/>
  </cols>
  <sheetData>
    <row r="1" spans="1:7" s="7" customFormat="1" ht="26.25" customHeight="1" x14ac:dyDescent="0.3">
      <c r="A1" s="5" t="s">
        <v>0</v>
      </c>
      <c r="B1" s="6"/>
      <c r="C1" s="6"/>
      <c r="D1" s="6"/>
      <c r="E1" s="6"/>
      <c r="F1" s="6"/>
    </row>
    <row r="2" spans="1:7" ht="26.25" customHeight="1" x14ac:dyDescent="0.2">
      <c r="A2" s="2" t="s">
        <v>1</v>
      </c>
      <c r="B2" s="2"/>
      <c r="C2" s="2"/>
      <c r="D2" s="2"/>
      <c r="E2" s="2"/>
      <c r="F2" s="1"/>
    </row>
    <row r="3" spans="1:7" ht="36" x14ac:dyDescent="0.2">
      <c r="A3" s="3" t="s">
        <v>2</v>
      </c>
      <c r="B3" s="3" t="s">
        <v>3</v>
      </c>
      <c r="C3" s="8" t="s">
        <v>4</v>
      </c>
      <c r="D3" s="8" t="s">
        <v>94</v>
      </c>
      <c r="E3" s="8" t="s">
        <v>95</v>
      </c>
      <c r="F3" s="9" t="s">
        <v>96</v>
      </c>
      <c r="G3" s="10" t="s">
        <v>97</v>
      </c>
    </row>
    <row r="4" spans="1:7" ht="22.5" x14ac:dyDescent="0.2">
      <c r="A4" s="12" t="s">
        <v>5</v>
      </c>
      <c r="B4" s="13" t="s">
        <v>6</v>
      </c>
      <c r="C4" s="14">
        <v>114817.60000000001</v>
      </c>
      <c r="D4" s="14">
        <v>84782.8</v>
      </c>
      <c r="E4" s="14">
        <v>73723.5</v>
      </c>
      <c r="F4" s="11">
        <f>E4*100/C4</f>
        <v>64.209232730870525</v>
      </c>
      <c r="G4" s="11">
        <f>E4*100/D4</f>
        <v>86.955726869129109</v>
      </c>
    </row>
    <row r="5" spans="1:7" ht="45" outlineLevel="1" x14ac:dyDescent="0.2">
      <c r="A5" s="15" t="s">
        <v>7</v>
      </c>
      <c r="B5" s="16" t="s">
        <v>8</v>
      </c>
      <c r="C5" s="17">
        <v>1900.1</v>
      </c>
      <c r="D5" s="17">
        <v>1503</v>
      </c>
      <c r="E5" s="17">
        <v>1498.4</v>
      </c>
      <c r="F5" s="11">
        <f t="shared" ref="F5:F48" si="0">E5*100/C5</f>
        <v>78.859007420662081</v>
      </c>
      <c r="G5" s="11">
        <f t="shared" ref="G5:G48" si="1">E5*100/D5</f>
        <v>99.693945442448438</v>
      </c>
    </row>
    <row r="6" spans="1:7" ht="56.25" outlineLevel="1" x14ac:dyDescent="0.2">
      <c r="A6" s="15" t="s">
        <v>9</v>
      </c>
      <c r="B6" s="16" t="s">
        <v>10</v>
      </c>
      <c r="C6" s="17">
        <v>4758.7</v>
      </c>
      <c r="D6" s="17">
        <v>3666</v>
      </c>
      <c r="E6" s="17">
        <v>1364.5</v>
      </c>
      <c r="F6" s="11">
        <f t="shared" si="0"/>
        <v>28.673797465694413</v>
      </c>
      <c r="G6" s="11">
        <f t="shared" si="1"/>
        <v>37.220403709765414</v>
      </c>
    </row>
    <row r="7" spans="1:7" ht="67.5" outlineLevel="1" x14ac:dyDescent="0.2">
      <c r="A7" s="15" t="s">
        <v>11</v>
      </c>
      <c r="B7" s="16" t="s">
        <v>12</v>
      </c>
      <c r="C7" s="17">
        <v>74374.5</v>
      </c>
      <c r="D7" s="17">
        <v>57507.8</v>
      </c>
      <c r="E7" s="17">
        <v>53419</v>
      </c>
      <c r="F7" s="11">
        <f t="shared" si="0"/>
        <v>71.824348398980831</v>
      </c>
      <c r="G7" s="11">
        <f t="shared" si="1"/>
        <v>92.890007964137041</v>
      </c>
    </row>
    <row r="8" spans="1:7" outlineLevel="1" x14ac:dyDescent="0.2">
      <c r="A8" s="15" t="s">
        <v>13</v>
      </c>
      <c r="B8" s="16" t="s">
        <v>14</v>
      </c>
      <c r="C8" s="17">
        <v>25</v>
      </c>
      <c r="D8" s="17">
        <v>18.899999999999999</v>
      </c>
      <c r="E8" s="17">
        <v>0</v>
      </c>
      <c r="F8" s="11">
        <f t="shared" si="0"/>
        <v>0</v>
      </c>
      <c r="G8" s="11">
        <f t="shared" si="1"/>
        <v>0</v>
      </c>
    </row>
    <row r="9" spans="1:7" ht="56.25" outlineLevel="1" x14ac:dyDescent="0.2">
      <c r="A9" s="15" t="s">
        <v>15</v>
      </c>
      <c r="B9" s="16" t="s">
        <v>16</v>
      </c>
      <c r="C9" s="17">
        <v>16957.900000000001</v>
      </c>
      <c r="D9" s="17">
        <v>13381.099999999999</v>
      </c>
      <c r="E9" s="17">
        <v>12599.6</v>
      </c>
      <c r="F9" s="11">
        <f t="shared" si="0"/>
        <v>74.299294134297284</v>
      </c>
      <c r="G9" s="11">
        <f t="shared" si="1"/>
        <v>94.159672971579326</v>
      </c>
    </row>
    <row r="10" spans="1:7" ht="22.5" outlineLevel="1" x14ac:dyDescent="0.2">
      <c r="A10" s="15" t="s">
        <v>17</v>
      </c>
      <c r="B10" s="16" t="s">
        <v>18</v>
      </c>
      <c r="C10" s="17">
        <v>187</v>
      </c>
      <c r="D10" s="17">
        <v>187</v>
      </c>
      <c r="E10" s="17">
        <v>187</v>
      </c>
      <c r="F10" s="11">
        <f t="shared" si="0"/>
        <v>100</v>
      </c>
      <c r="G10" s="11">
        <f t="shared" si="1"/>
        <v>100</v>
      </c>
    </row>
    <row r="11" spans="1:7" outlineLevel="1" x14ac:dyDescent="0.2">
      <c r="A11" s="15" t="s">
        <v>19</v>
      </c>
      <c r="B11" s="16" t="s">
        <v>20</v>
      </c>
      <c r="C11" s="17">
        <v>3526.9</v>
      </c>
      <c r="D11" s="17">
        <v>0</v>
      </c>
      <c r="E11" s="17">
        <v>0</v>
      </c>
      <c r="F11" s="11">
        <f t="shared" si="0"/>
        <v>0</v>
      </c>
      <c r="G11" s="11"/>
    </row>
    <row r="12" spans="1:7" ht="22.5" outlineLevel="1" x14ac:dyDescent="0.2">
      <c r="A12" s="15" t="s">
        <v>21</v>
      </c>
      <c r="B12" s="16" t="s">
        <v>22</v>
      </c>
      <c r="C12" s="17">
        <v>13087.5</v>
      </c>
      <c r="D12" s="17">
        <v>8519</v>
      </c>
      <c r="E12" s="17">
        <v>4655</v>
      </c>
      <c r="F12" s="11">
        <f t="shared" si="0"/>
        <v>35.568290353390637</v>
      </c>
      <c r="G12" s="11">
        <f t="shared" si="1"/>
        <v>54.64256368118324</v>
      </c>
    </row>
    <row r="13" spans="1:7" ht="33.75" x14ac:dyDescent="0.2">
      <c r="A13" s="12" t="s">
        <v>23</v>
      </c>
      <c r="B13" s="13" t="s">
        <v>24</v>
      </c>
      <c r="C13" s="14">
        <v>21351.599999999999</v>
      </c>
      <c r="D13" s="14">
        <v>18059.899999999998</v>
      </c>
      <c r="E13" s="14">
        <v>17190.599999999999</v>
      </c>
      <c r="F13" s="11">
        <f t="shared" si="0"/>
        <v>80.511999100769955</v>
      </c>
      <c r="G13" s="11">
        <f t="shared" si="1"/>
        <v>95.186573569067377</v>
      </c>
    </row>
    <row r="14" spans="1:7" ht="45" outlineLevel="1" x14ac:dyDescent="0.2">
      <c r="A14" s="15" t="s">
        <v>25</v>
      </c>
      <c r="B14" s="16" t="s">
        <v>26</v>
      </c>
      <c r="C14" s="17">
        <v>21161.599999999999</v>
      </c>
      <c r="D14" s="17">
        <v>17969.899999999998</v>
      </c>
      <c r="E14" s="17">
        <v>17144.599999999999</v>
      </c>
      <c r="F14" s="11">
        <f t="shared" si="0"/>
        <v>81.017503402389224</v>
      </c>
      <c r="G14" s="11">
        <f t="shared" si="1"/>
        <v>95.407320018475332</v>
      </c>
    </row>
    <row r="15" spans="1:7" ht="33.75" outlineLevel="1" x14ac:dyDescent="0.2">
      <c r="A15" s="15" t="s">
        <v>27</v>
      </c>
      <c r="B15" s="16" t="s">
        <v>28</v>
      </c>
      <c r="C15" s="17">
        <v>190</v>
      </c>
      <c r="D15" s="17">
        <v>90</v>
      </c>
      <c r="E15" s="17">
        <v>46</v>
      </c>
      <c r="F15" s="11">
        <f t="shared" si="0"/>
        <v>24.210526315789473</v>
      </c>
      <c r="G15" s="11">
        <f t="shared" si="1"/>
        <v>51.111111111111114</v>
      </c>
    </row>
    <row r="16" spans="1:7" x14ac:dyDescent="0.2">
      <c r="A16" s="12" t="s">
        <v>29</v>
      </c>
      <c r="B16" s="13" t="s">
        <v>30</v>
      </c>
      <c r="C16" s="14">
        <v>142298.29999999999</v>
      </c>
      <c r="D16" s="14">
        <v>91251.5</v>
      </c>
      <c r="E16" s="14">
        <v>64614</v>
      </c>
      <c r="F16" s="11">
        <f t="shared" si="0"/>
        <v>45.40742932276774</v>
      </c>
      <c r="G16" s="11">
        <f t="shared" si="1"/>
        <v>70.808699035084359</v>
      </c>
    </row>
    <row r="17" spans="1:7" outlineLevel="1" x14ac:dyDescent="0.2">
      <c r="A17" s="15" t="s">
        <v>31</v>
      </c>
      <c r="B17" s="16" t="s">
        <v>32</v>
      </c>
      <c r="C17" s="21">
        <v>1555.7</v>
      </c>
      <c r="D17" s="21">
        <v>1294.3</v>
      </c>
      <c r="E17" s="21">
        <v>1178.5999999999999</v>
      </c>
      <c r="F17" s="11">
        <f t="shared" si="0"/>
        <v>75.760107989972354</v>
      </c>
      <c r="G17" s="11">
        <f t="shared" si="1"/>
        <v>91.060805068376723</v>
      </c>
    </row>
    <row r="18" spans="1:7" outlineLevel="1" x14ac:dyDescent="0.2">
      <c r="A18" s="15" t="s">
        <v>33</v>
      </c>
      <c r="B18" s="16" t="s">
        <v>34</v>
      </c>
      <c r="C18" s="21">
        <v>4874.2</v>
      </c>
      <c r="D18" s="21">
        <v>1236.0999999999999</v>
      </c>
      <c r="E18" s="21">
        <v>1135.3</v>
      </c>
      <c r="F18" s="11">
        <f t="shared" si="0"/>
        <v>23.292027409626197</v>
      </c>
      <c r="G18" s="11">
        <f t="shared" si="1"/>
        <v>91.845319957932219</v>
      </c>
    </row>
    <row r="19" spans="1:7" ht="22.5" outlineLevel="1" x14ac:dyDescent="0.2">
      <c r="A19" s="15" t="s">
        <v>35</v>
      </c>
      <c r="B19" s="16" t="s">
        <v>36</v>
      </c>
      <c r="C19" s="21">
        <v>129512.3</v>
      </c>
      <c r="D19" s="21">
        <v>84073.600000000006</v>
      </c>
      <c r="E19" s="21">
        <v>59609.2</v>
      </c>
      <c r="F19" s="11">
        <f t="shared" si="0"/>
        <v>46.025898698424783</v>
      </c>
      <c r="G19" s="11">
        <f t="shared" si="1"/>
        <v>70.901210368058457</v>
      </c>
    </row>
    <row r="20" spans="1:7" outlineLevel="1" x14ac:dyDescent="0.2">
      <c r="A20" s="15" t="s">
        <v>37</v>
      </c>
      <c r="B20" s="16" t="s">
        <v>38</v>
      </c>
      <c r="C20" s="21">
        <v>1873.2</v>
      </c>
      <c r="D20" s="21">
        <v>1439.7</v>
      </c>
      <c r="E20" s="21">
        <v>1069.2</v>
      </c>
      <c r="F20" s="11">
        <f t="shared" si="0"/>
        <v>57.078795643818061</v>
      </c>
      <c r="G20" s="11">
        <f t="shared" si="1"/>
        <v>74.265471973327777</v>
      </c>
    </row>
    <row r="21" spans="1:7" ht="22.5" outlineLevel="1" x14ac:dyDescent="0.2">
      <c r="A21" s="15" t="s">
        <v>39</v>
      </c>
      <c r="B21" s="16" t="s">
        <v>40</v>
      </c>
      <c r="C21" s="21">
        <v>4482.8999999999996</v>
      </c>
      <c r="D21" s="21">
        <v>3207.8</v>
      </c>
      <c r="E21" s="21">
        <v>1621.7</v>
      </c>
      <c r="F21" s="11">
        <f t="shared" si="0"/>
        <v>36.175243703852416</v>
      </c>
      <c r="G21" s="11">
        <f t="shared" si="1"/>
        <v>50.554897437496102</v>
      </c>
    </row>
    <row r="22" spans="1:7" ht="22.5" x14ac:dyDescent="0.2">
      <c r="A22" s="12" t="s">
        <v>41</v>
      </c>
      <c r="B22" s="13" t="s">
        <v>42</v>
      </c>
      <c r="C22" s="14">
        <v>114072.8</v>
      </c>
      <c r="D22" s="14">
        <v>87616.3</v>
      </c>
      <c r="E22" s="14">
        <v>61492.3</v>
      </c>
      <c r="F22" s="11">
        <f t="shared" si="0"/>
        <v>53.906189731469723</v>
      </c>
      <c r="G22" s="11">
        <f t="shared" si="1"/>
        <v>70.183630214925756</v>
      </c>
    </row>
    <row r="23" spans="1:7" outlineLevel="1" x14ac:dyDescent="0.2">
      <c r="A23" s="15" t="s">
        <v>43</v>
      </c>
      <c r="B23" s="16" t="s">
        <v>44</v>
      </c>
      <c r="C23" s="21">
        <v>5836</v>
      </c>
      <c r="D23" s="21">
        <v>5542.7000000000007</v>
      </c>
      <c r="E23" s="21">
        <v>4288.8</v>
      </c>
      <c r="F23" s="11">
        <f t="shared" si="0"/>
        <v>73.488690884167241</v>
      </c>
      <c r="G23" s="11">
        <f t="shared" si="1"/>
        <v>77.377451422591861</v>
      </c>
    </row>
    <row r="24" spans="1:7" outlineLevel="1" x14ac:dyDescent="0.2">
      <c r="A24" s="15" t="s">
        <v>45</v>
      </c>
      <c r="B24" s="16" t="s">
        <v>46</v>
      </c>
      <c r="C24" s="21">
        <v>7406.9</v>
      </c>
      <c r="D24" s="21">
        <v>3943.6000000000004</v>
      </c>
      <c r="E24" s="21">
        <v>1544.6</v>
      </c>
      <c r="F24" s="11">
        <f t="shared" si="0"/>
        <v>20.85352846669997</v>
      </c>
      <c r="G24" s="11">
        <f t="shared" si="1"/>
        <v>39.167258342631094</v>
      </c>
    </row>
    <row r="25" spans="1:7" outlineLevel="1" x14ac:dyDescent="0.2">
      <c r="A25" s="15" t="s">
        <v>47</v>
      </c>
      <c r="B25" s="16" t="s">
        <v>48</v>
      </c>
      <c r="C25" s="21">
        <v>100069.6</v>
      </c>
      <c r="D25" s="21">
        <v>77528.800000000003</v>
      </c>
      <c r="E25" s="21">
        <v>55103.1</v>
      </c>
      <c r="F25" s="11">
        <f t="shared" si="0"/>
        <v>55.064774916658003</v>
      </c>
      <c r="G25" s="11">
        <f t="shared" si="1"/>
        <v>71.074362043524474</v>
      </c>
    </row>
    <row r="26" spans="1:7" ht="22.5" outlineLevel="1" x14ac:dyDescent="0.2">
      <c r="A26" s="15" t="s">
        <v>49</v>
      </c>
      <c r="B26" s="16" t="s">
        <v>50</v>
      </c>
      <c r="C26" s="21">
        <v>760.3</v>
      </c>
      <c r="D26" s="21">
        <v>601.20000000000005</v>
      </c>
      <c r="E26" s="21">
        <v>555.79999999999995</v>
      </c>
      <c r="F26" s="11">
        <f t="shared" si="0"/>
        <v>73.10272260949624</v>
      </c>
      <c r="G26" s="11">
        <f t="shared" si="1"/>
        <v>92.448436460412495</v>
      </c>
    </row>
    <row r="27" spans="1:7" x14ac:dyDescent="0.2">
      <c r="A27" s="12" t="s">
        <v>51</v>
      </c>
      <c r="B27" s="13" t="s">
        <v>52</v>
      </c>
      <c r="C27" s="14">
        <v>351.5</v>
      </c>
      <c r="D27" s="14">
        <v>325.7</v>
      </c>
      <c r="E27" s="14">
        <v>163.4</v>
      </c>
      <c r="F27" s="11">
        <f t="shared" si="0"/>
        <v>46.486486486486484</v>
      </c>
      <c r="G27" s="11">
        <f t="shared" si="1"/>
        <v>50.168867055572612</v>
      </c>
    </row>
    <row r="28" spans="1:7" ht="22.5" outlineLevel="1" x14ac:dyDescent="0.2">
      <c r="A28" s="15" t="s">
        <v>53</v>
      </c>
      <c r="B28" s="16" t="s">
        <v>54</v>
      </c>
      <c r="C28" s="21">
        <v>302.5</v>
      </c>
      <c r="D28" s="21">
        <v>276.7</v>
      </c>
      <c r="E28" s="21">
        <v>134.5</v>
      </c>
      <c r="F28" s="11">
        <f t="shared" si="0"/>
        <v>44.462809917355372</v>
      </c>
      <c r="G28" s="11">
        <f t="shared" si="1"/>
        <v>48.608601373328518</v>
      </c>
    </row>
    <row r="29" spans="1:7" ht="22.5" outlineLevel="1" x14ac:dyDescent="0.2">
      <c r="A29" s="15" t="s">
        <v>55</v>
      </c>
      <c r="B29" s="16" t="s">
        <v>56</v>
      </c>
      <c r="C29" s="21">
        <v>49</v>
      </c>
      <c r="D29" s="21">
        <v>49</v>
      </c>
      <c r="E29" s="21">
        <v>28.9</v>
      </c>
      <c r="F29" s="11">
        <f t="shared" si="0"/>
        <v>58.979591836734691</v>
      </c>
      <c r="G29" s="11">
        <f t="shared" si="1"/>
        <v>58.979591836734691</v>
      </c>
    </row>
    <row r="30" spans="1:7" x14ac:dyDescent="0.2">
      <c r="A30" s="12" t="s">
        <v>57</v>
      </c>
      <c r="B30" s="13" t="s">
        <v>58</v>
      </c>
      <c r="C30" s="14">
        <v>967243.6</v>
      </c>
      <c r="D30" s="14">
        <v>688041.7</v>
      </c>
      <c r="E30" s="14">
        <v>663804.5</v>
      </c>
      <c r="F30" s="11">
        <f t="shared" si="0"/>
        <v>68.628471669391246</v>
      </c>
      <c r="G30" s="11">
        <f t="shared" si="1"/>
        <v>96.477364671356412</v>
      </c>
    </row>
    <row r="31" spans="1:7" outlineLevel="1" x14ac:dyDescent="0.2">
      <c r="A31" s="15" t="s">
        <v>59</v>
      </c>
      <c r="B31" s="16" t="s">
        <v>60</v>
      </c>
      <c r="C31" s="21">
        <v>352613</v>
      </c>
      <c r="D31" s="21">
        <v>226660.8</v>
      </c>
      <c r="E31" s="21">
        <v>215542.39999999999</v>
      </c>
      <c r="F31" s="11">
        <f t="shared" si="0"/>
        <v>61.127184760629923</v>
      </c>
      <c r="G31" s="11">
        <f t="shared" si="1"/>
        <v>95.094696568617081</v>
      </c>
    </row>
    <row r="32" spans="1:7" outlineLevel="1" x14ac:dyDescent="0.2">
      <c r="A32" s="15" t="s">
        <v>61</v>
      </c>
      <c r="B32" s="16" t="s">
        <v>62</v>
      </c>
      <c r="C32" s="21">
        <v>388613.8</v>
      </c>
      <c r="D32" s="21">
        <v>284764.2</v>
      </c>
      <c r="E32" s="21">
        <v>279902.5</v>
      </c>
      <c r="F32" s="11">
        <f t="shared" si="0"/>
        <v>72.025877619374299</v>
      </c>
      <c r="G32" s="11">
        <f t="shared" si="1"/>
        <v>98.292727807779201</v>
      </c>
    </row>
    <row r="33" spans="1:7" outlineLevel="1" x14ac:dyDescent="0.2">
      <c r="A33" s="15" t="s">
        <v>63</v>
      </c>
      <c r="B33" s="16" t="s">
        <v>64</v>
      </c>
      <c r="C33" s="21">
        <v>145805.79999999999</v>
      </c>
      <c r="D33" s="21">
        <v>112525.2</v>
      </c>
      <c r="E33" s="21">
        <v>108560.7</v>
      </c>
      <c r="F33" s="11">
        <f t="shared" si="0"/>
        <v>74.455680089543776</v>
      </c>
      <c r="G33" s="11">
        <f t="shared" si="1"/>
        <v>96.476789199219382</v>
      </c>
    </row>
    <row r="34" spans="1:7" outlineLevel="1" x14ac:dyDescent="0.2">
      <c r="A34" s="15" t="s">
        <v>65</v>
      </c>
      <c r="B34" s="16" t="s">
        <v>66</v>
      </c>
      <c r="C34" s="21">
        <v>4644.8999999999996</v>
      </c>
      <c r="D34" s="21">
        <v>4336</v>
      </c>
      <c r="E34" s="21">
        <v>2408.8000000000002</v>
      </c>
      <c r="F34" s="11">
        <f t="shared" si="0"/>
        <v>51.859028181446327</v>
      </c>
      <c r="G34" s="11">
        <f t="shared" si="1"/>
        <v>55.553505535055358</v>
      </c>
    </row>
    <row r="35" spans="1:7" ht="22.5" outlineLevel="1" x14ac:dyDescent="0.2">
      <c r="A35" s="15" t="s">
        <v>67</v>
      </c>
      <c r="B35" s="16" t="s">
        <v>68</v>
      </c>
      <c r="C35" s="21">
        <v>75566.100000000006</v>
      </c>
      <c r="D35" s="21">
        <v>59755.5</v>
      </c>
      <c r="E35" s="21">
        <v>57390.1</v>
      </c>
      <c r="F35" s="11">
        <f t="shared" si="0"/>
        <v>75.946886236023815</v>
      </c>
      <c r="G35" s="11">
        <f t="shared" si="1"/>
        <v>96.041535925563338</v>
      </c>
    </row>
    <row r="36" spans="1:7" x14ac:dyDescent="0.2">
      <c r="A36" s="12" t="s">
        <v>69</v>
      </c>
      <c r="B36" s="13" t="s">
        <v>70</v>
      </c>
      <c r="C36" s="14">
        <v>94963.6</v>
      </c>
      <c r="D36" s="14">
        <v>71280.899999999994</v>
      </c>
      <c r="E36" s="14">
        <v>70723.5</v>
      </c>
      <c r="F36" s="11">
        <f t="shared" si="0"/>
        <v>74.474324899224541</v>
      </c>
      <c r="G36" s="11">
        <f t="shared" si="1"/>
        <v>99.218023341456131</v>
      </c>
    </row>
    <row r="37" spans="1:7" outlineLevel="1" x14ac:dyDescent="0.2">
      <c r="A37" s="15" t="s">
        <v>71</v>
      </c>
      <c r="B37" s="16" t="s">
        <v>72</v>
      </c>
      <c r="C37" s="21">
        <v>89569.600000000006</v>
      </c>
      <c r="D37" s="21">
        <v>67218.899999999994</v>
      </c>
      <c r="E37" s="21">
        <v>66661.5</v>
      </c>
      <c r="F37" s="11">
        <f t="shared" si="0"/>
        <v>74.424246619388711</v>
      </c>
      <c r="G37" s="11">
        <f t="shared" si="1"/>
        <v>99.170768935522602</v>
      </c>
    </row>
    <row r="38" spans="1:7" ht="22.5" outlineLevel="1" x14ac:dyDescent="0.2">
      <c r="A38" s="15" t="s">
        <v>73</v>
      </c>
      <c r="B38" s="16" t="s">
        <v>74</v>
      </c>
      <c r="C38" s="21">
        <v>5394</v>
      </c>
      <c r="D38" s="21">
        <v>4062</v>
      </c>
      <c r="E38" s="21">
        <v>4062</v>
      </c>
      <c r="F38" s="11">
        <f t="shared" si="0"/>
        <v>75.305895439377082</v>
      </c>
      <c r="G38" s="11">
        <f t="shared" si="1"/>
        <v>100</v>
      </c>
    </row>
    <row r="39" spans="1:7" x14ac:dyDescent="0.2">
      <c r="A39" s="12" t="s">
        <v>75</v>
      </c>
      <c r="B39" s="13" t="s">
        <v>76</v>
      </c>
      <c r="C39" s="14">
        <v>37749.800000000003</v>
      </c>
      <c r="D39" s="14">
        <v>33080.6</v>
      </c>
      <c r="E39" s="14">
        <v>30078.1</v>
      </c>
      <c r="F39" s="11">
        <f t="shared" si="0"/>
        <v>79.677508225209138</v>
      </c>
      <c r="G39" s="11">
        <f t="shared" si="1"/>
        <v>90.923683367290806</v>
      </c>
    </row>
    <row r="40" spans="1:7" outlineLevel="1" x14ac:dyDescent="0.2">
      <c r="A40" s="15" t="s">
        <v>77</v>
      </c>
      <c r="B40" s="16" t="s">
        <v>78</v>
      </c>
      <c r="C40" s="21">
        <v>10495.6</v>
      </c>
      <c r="D40" s="21">
        <v>8550</v>
      </c>
      <c r="E40" s="21">
        <v>7636.6</v>
      </c>
      <c r="F40" s="11">
        <f t="shared" si="0"/>
        <v>72.760013720035062</v>
      </c>
      <c r="G40" s="11">
        <f t="shared" si="1"/>
        <v>89.316959064327492</v>
      </c>
    </row>
    <row r="41" spans="1:7" outlineLevel="1" x14ac:dyDescent="0.2">
      <c r="A41" s="15" t="s">
        <v>79</v>
      </c>
      <c r="B41" s="16" t="s">
        <v>80</v>
      </c>
      <c r="C41" s="21">
        <v>1318.6</v>
      </c>
      <c r="D41" s="21">
        <v>1238.3</v>
      </c>
      <c r="E41" s="21">
        <v>1205.9000000000001</v>
      </c>
      <c r="F41" s="11">
        <f t="shared" si="0"/>
        <v>91.453056271803447</v>
      </c>
      <c r="G41" s="11">
        <f t="shared" si="1"/>
        <v>97.383509650327071</v>
      </c>
    </row>
    <row r="42" spans="1:7" outlineLevel="1" x14ac:dyDescent="0.2">
      <c r="A42" s="15" t="s">
        <v>81</v>
      </c>
      <c r="B42" s="16" t="s">
        <v>82</v>
      </c>
      <c r="C42" s="21">
        <v>25457.8</v>
      </c>
      <c r="D42" s="21">
        <v>22833.100000000002</v>
      </c>
      <c r="E42" s="21">
        <v>20778.7</v>
      </c>
      <c r="F42" s="11">
        <f t="shared" si="0"/>
        <v>81.620171420939755</v>
      </c>
      <c r="G42" s="11">
        <f t="shared" si="1"/>
        <v>91.002535792336559</v>
      </c>
    </row>
    <row r="43" spans="1:7" ht="22.5" outlineLevel="1" x14ac:dyDescent="0.2">
      <c r="A43" s="15" t="s">
        <v>83</v>
      </c>
      <c r="B43" s="16" t="s">
        <v>84</v>
      </c>
      <c r="C43" s="21">
        <v>477.8</v>
      </c>
      <c r="D43" s="21">
        <v>459.20000000000005</v>
      </c>
      <c r="E43" s="21">
        <v>456.9</v>
      </c>
      <c r="F43" s="11">
        <f t="shared" si="0"/>
        <v>95.625784847216408</v>
      </c>
      <c r="G43" s="11">
        <f t="shared" si="1"/>
        <v>99.499128919860624</v>
      </c>
    </row>
    <row r="44" spans="1:7" x14ac:dyDescent="0.2">
      <c r="A44" s="12" t="s">
        <v>85</v>
      </c>
      <c r="B44" s="13" t="s">
        <v>86</v>
      </c>
      <c r="C44" s="14">
        <v>38705.800000000003</v>
      </c>
      <c r="D44" s="14">
        <v>29502.799999999999</v>
      </c>
      <c r="E44" s="14">
        <v>29234.3</v>
      </c>
      <c r="F44" s="11">
        <f t="shared" si="0"/>
        <v>75.529507205638424</v>
      </c>
      <c r="G44" s="11">
        <f t="shared" si="1"/>
        <v>99.089916889244407</v>
      </c>
    </row>
    <row r="45" spans="1:7" outlineLevel="1" x14ac:dyDescent="0.2">
      <c r="A45" s="15" t="s">
        <v>87</v>
      </c>
      <c r="B45" s="16" t="s">
        <v>88</v>
      </c>
      <c r="C45" s="21">
        <v>38705.800000000003</v>
      </c>
      <c r="D45" s="21">
        <v>29502.799999999999</v>
      </c>
      <c r="E45" s="21">
        <v>29234.3</v>
      </c>
      <c r="F45" s="11">
        <f t="shared" si="0"/>
        <v>75.529507205638424</v>
      </c>
      <c r="G45" s="11">
        <f t="shared" si="1"/>
        <v>99.089916889244407</v>
      </c>
    </row>
    <row r="46" spans="1:7" ht="22.5" x14ac:dyDescent="0.2">
      <c r="A46" s="12" t="s">
        <v>89</v>
      </c>
      <c r="B46" s="13" t="s">
        <v>90</v>
      </c>
      <c r="C46" s="14">
        <v>2024.1</v>
      </c>
      <c r="D46" s="14">
        <v>1523.3999999999999</v>
      </c>
      <c r="E46" s="14">
        <v>1523.3</v>
      </c>
      <c r="F46" s="11">
        <f t="shared" si="0"/>
        <v>75.258139419989135</v>
      </c>
      <c r="G46" s="11">
        <f t="shared" si="1"/>
        <v>99.993435735854021</v>
      </c>
    </row>
    <row r="47" spans="1:7" outlineLevel="1" x14ac:dyDescent="0.2">
      <c r="A47" s="15" t="s">
        <v>91</v>
      </c>
      <c r="B47" s="16" t="s">
        <v>92</v>
      </c>
      <c r="C47" s="21">
        <v>2024.1</v>
      </c>
      <c r="D47" s="21">
        <v>1523.3999999999999</v>
      </c>
      <c r="E47" s="21">
        <v>1523.3</v>
      </c>
      <c r="F47" s="11">
        <f t="shared" si="0"/>
        <v>75.258139419989135</v>
      </c>
      <c r="G47" s="11">
        <f t="shared" si="1"/>
        <v>99.993435735854021</v>
      </c>
    </row>
    <row r="48" spans="1:7" x14ac:dyDescent="0.2">
      <c r="A48" s="18" t="s">
        <v>93</v>
      </c>
      <c r="B48" s="19"/>
      <c r="C48" s="20">
        <v>1533578.7</v>
      </c>
      <c r="D48" s="14">
        <v>1105465.6000000001</v>
      </c>
      <c r="E48" s="20">
        <v>1012547.5</v>
      </c>
      <c r="F48" s="11">
        <f t="shared" si="0"/>
        <v>66.025141063839769</v>
      </c>
      <c r="G48" s="11">
        <f t="shared" si="1"/>
        <v>91.5946638230986</v>
      </c>
    </row>
    <row r="50" spans="2:5" ht="34.5" customHeight="1" x14ac:dyDescent="0.2"/>
    <row r="51" spans="2:5" ht="12.75" customHeight="1" x14ac:dyDescent="0.2">
      <c r="B51" s="4" t="s">
        <v>98</v>
      </c>
      <c r="C51" s="4"/>
      <c r="D51" s="4"/>
      <c r="E51" s="4" t="s">
        <v>99</v>
      </c>
    </row>
  </sheetData>
  <pageMargins left="0.74803149606299213" right="0.35433070866141736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5"/>
  <sheetViews>
    <sheetView showGridLines="0" tabSelected="1" workbookViewId="0">
      <selection activeCell="H8" sqref="H8"/>
    </sheetView>
  </sheetViews>
  <sheetFormatPr defaultRowHeight="12.75" customHeight="1" x14ac:dyDescent="0.2"/>
  <cols>
    <col min="1" max="1" width="20.7109375" customWidth="1"/>
    <col min="2" max="2" width="30.7109375" customWidth="1"/>
    <col min="3" max="3" width="15.42578125" customWidth="1"/>
    <col min="4" max="4" width="19.28515625" customWidth="1"/>
    <col min="5" max="5" width="15.42578125" customWidth="1"/>
    <col min="6" max="6" width="9.140625" customWidth="1"/>
  </cols>
  <sheetData>
    <row r="1" spans="1:6" ht="14.25" x14ac:dyDescent="0.2">
      <c r="A1" s="32"/>
      <c r="B1" s="31"/>
      <c r="C1" s="31"/>
      <c r="D1" s="31"/>
      <c r="E1" s="31"/>
      <c r="F1" s="31"/>
    </row>
    <row r="2" spans="1:6" s="36" customFormat="1" ht="15.75" x14ac:dyDescent="0.25">
      <c r="A2" s="34" t="s">
        <v>141</v>
      </c>
      <c r="B2" s="35"/>
      <c r="C2" s="35"/>
      <c r="D2" s="35"/>
      <c r="E2" s="35"/>
      <c r="F2" s="35"/>
    </row>
    <row r="3" spans="1:6" s="36" customFormat="1" ht="15.75" x14ac:dyDescent="0.25">
      <c r="A3" s="37" t="s">
        <v>142</v>
      </c>
      <c r="B3" s="37"/>
      <c r="C3" s="37"/>
      <c r="D3" s="37"/>
      <c r="E3" s="37"/>
    </row>
    <row r="4" spans="1:6" x14ac:dyDescent="0.2">
      <c r="A4" s="30" t="s">
        <v>1</v>
      </c>
      <c r="B4" s="30"/>
      <c r="C4" s="30"/>
      <c r="D4" s="30"/>
      <c r="E4" s="30"/>
      <c r="F4" s="29"/>
    </row>
    <row r="5" spans="1:6" ht="24" x14ac:dyDescent="0.2">
      <c r="A5" s="33" t="s">
        <v>140</v>
      </c>
      <c r="B5" s="33" t="s">
        <v>139</v>
      </c>
      <c r="C5" s="3" t="s">
        <v>4</v>
      </c>
      <c r="D5" s="8" t="s">
        <v>94</v>
      </c>
      <c r="E5" s="3" t="s">
        <v>138</v>
      </c>
    </row>
    <row r="6" spans="1:6" ht="33.75" x14ac:dyDescent="0.2">
      <c r="A6" s="27" t="s">
        <v>137</v>
      </c>
      <c r="B6" s="26" t="s">
        <v>136</v>
      </c>
      <c r="C6" s="25">
        <v>904862.4</v>
      </c>
      <c r="D6" s="25">
        <v>641232.30000000005</v>
      </c>
      <c r="E6" s="25">
        <v>616809.4</v>
      </c>
    </row>
    <row r="7" spans="1:6" ht="33.75" x14ac:dyDescent="0.2">
      <c r="A7" s="27" t="s">
        <v>135</v>
      </c>
      <c r="B7" s="26" t="s">
        <v>134</v>
      </c>
      <c r="C7" s="25">
        <v>146348.1</v>
      </c>
      <c r="D7" s="25">
        <v>109881.8</v>
      </c>
      <c r="E7" s="25">
        <v>109598.6</v>
      </c>
    </row>
    <row r="8" spans="1:6" ht="56.25" x14ac:dyDescent="0.2">
      <c r="A8" s="27" t="s">
        <v>133</v>
      </c>
      <c r="B8" s="26" t="s">
        <v>132</v>
      </c>
      <c r="C8" s="25">
        <v>56724.3</v>
      </c>
      <c r="D8" s="25">
        <v>43082</v>
      </c>
      <c r="E8" s="25">
        <v>42728.5</v>
      </c>
    </row>
    <row r="9" spans="1:6" ht="56.25" x14ac:dyDescent="0.2">
      <c r="A9" s="27" t="s">
        <v>131</v>
      </c>
      <c r="B9" s="26" t="s">
        <v>130</v>
      </c>
      <c r="C9" s="25">
        <v>98252.6</v>
      </c>
      <c r="D9" s="25">
        <v>57367.6</v>
      </c>
      <c r="E9" s="25">
        <v>39654.400000000001</v>
      </c>
    </row>
    <row r="10" spans="1:6" ht="33.75" x14ac:dyDescent="0.2">
      <c r="A10" s="27" t="s">
        <v>129</v>
      </c>
      <c r="B10" s="26" t="s">
        <v>128</v>
      </c>
      <c r="C10" s="25">
        <v>6695.6</v>
      </c>
      <c r="D10" s="25">
        <v>5444.1</v>
      </c>
      <c r="E10" s="25">
        <v>1643.9</v>
      </c>
    </row>
    <row r="11" spans="1:6" ht="56.25" x14ac:dyDescent="0.2">
      <c r="A11" s="27" t="s">
        <v>127</v>
      </c>
      <c r="B11" s="26" t="s">
        <v>126</v>
      </c>
      <c r="C11" s="25">
        <v>4275.1000000000004</v>
      </c>
      <c r="D11" s="25">
        <v>3361.1</v>
      </c>
      <c r="E11" s="25">
        <v>2636.6</v>
      </c>
    </row>
    <row r="12" spans="1:6" ht="56.25" x14ac:dyDescent="0.2">
      <c r="A12" s="27" t="s">
        <v>125</v>
      </c>
      <c r="B12" s="26" t="s">
        <v>124</v>
      </c>
      <c r="C12" s="25">
        <v>9516.4</v>
      </c>
      <c r="D12" s="25">
        <v>8708.2000000000007</v>
      </c>
      <c r="E12" s="25">
        <v>4021.8</v>
      </c>
    </row>
    <row r="13" spans="1:6" ht="45" x14ac:dyDescent="0.2">
      <c r="A13" s="27" t="s">
        <v>123</v>
      </c>
      <c r="B13" s="26" t="s">
        <v>122</v>
      </c>
      <c r="C13" s="25">
        <v>965.5</v>
      </c>
      <c r="D13" s="25">
        <v>645.6</v>
      </c>
      <c r="E13" s="25">
        <v>529.9</v>
      </c>
    </row>
    <row r="14" spans="1:6" ht="45" x14ac:dyDescent="0.2">
      <c r="A14" s="27" t="s">
        <v>121</v>
      </c>
      <c r="B14" s="26" t="s">
        <v>120</v>
      </c>
      <c r="C14" s="25">
        <v>54466.3</v>
      </c>
      <c r="D14" s="25">
        <v>46492.100000000006</v>
      </c>
      <c r="E14" s="25">
        <v>38325</v>
      </c>
    </row>
    <row r="15" spans="1:6" ht="45" x14ac:dyDescent="0.2">
      <c r="A15" s="27" t="s">
        <v>119</v>
      </c>
      <c r="B15" s="26" t="s">
        <v>118</v>
      </c>
      <c r="C15" s="25">
        <v>15062.5</v>
      </c>
      <c r="D15" s="25">
        <v>11895.099999999999</v>
      </c>
      <c r="E15" s="25">
        <v>11370.2</v>
      </c>
    </row>
    <row r="16" spans="1:6" ht="101.25" x14ac:dyDescent="0.2">
      <c r="A16" s="27" t="s">
        <v>117</v>
      </c>
      <c r="B16" s="28" t="s">
        <v>116</v>
      </c>
      <c r="C16" s="25">
        <v>2535</v>
      </c>
      <c r="D16" s="25">
        <v>1189</v>
      </c>
      <c r="E16" s="25">
        <v>522.9</v>
      </c>
    </row>
    <row r="17" spans="1:5" ht="45" x14ac:dyDescent="0.2">
      <c r="A17" s="27" t="s">
        <v>115</v>
      </c>
      <c r="B17" s="26" t="s">
        <v>114</v>
      </c>
      <c r="C17" s="25">
        <v>2951.9</v>
      </c>
      <c r="D17" s="25">
        <v>1743.8</v>
      </c>
      <c r="E17" s="25">
        <v>1444.5</v>
      </c>
    </row>
    <row r="18" spans="1:5" ht="56.25" x14ac:dyDescent="0.2">
      <c r="A18" s="27" t="s">
        <v>113</v>
      </c>
      <c r="B18" s="26" t="s">
        <v>112</v>
      </c>
      <c r="C18" s="25">
        <v>106</v>
      </c>
      <c r="D18" s="25">
        <v>87</v>
      </c>
      <c r="E18" s="25">
        <v>61</v>
      </c>
    </row>
    <row r="19" spans="1:5" ht="78.75" x14ac:dyDescent="0.2">
      <c r="A19" s="27" t="s">
        <v>111</v>
      </c>
      <c r="B19" s="26" t="s">
        <v>110</v>
      </c>
      <c r="C19" s="25">
        <v>2821</v>
      </c>
      <c r="D19" s="25">
        <v>2371</v>
      </c>
      <c r="E19" s="25">
        <v>1550.1</v>
      </c>
    </row>
    <row r="20" spans="1:5" ht="45" x14ac:dyDescent="0.2">
      <c r="A20" s="27" t="s">
        <v>109</v>
      </c>
      <c r="B20" s="26" t="s">
        <v>108</v>
      </c>
      <c r="C20" s="25">
        <v>55397</v>
      </c>
      <c r="D20" s="25">
        <v>36472.199999999997</v>
      </c>
      <c r="E20" s="25">
        <v>24328.1</v>
      </c>
    </row>
    <row r="21" spans="1:5" ht="67.5" x14ac:dyDescent="0.2">
      <c r="A21" s="27" t="s">
        <v>107</v>
      </c>
      <c r="B21" s="26" t="s">
        <v>106</v>
      </c>
      <c r="C21" s="25">
        <v>320</v>
      </c>
      <c r="D21" s="25">
        <v>320</v>
      </c>
      <c r="E21" s="25">
        <v>0</v>
      </c>
    </row>
    <row r="22" spans="1:5" ht="67.5" x14ac:dyDescent="0.2">
      <c r="A22" s="27" t="s">
        <v>105</v>
      </c>
      <c r="B22" s="26" t="s">
        <v>104</v>
      </c>
      <c r="C22" s="25">
        <v>28181.8</v>
      </c>
      <c r="D22" s="25">
        <v>28153.199999999997</v>
      </c>
      <c r="E22" s="25">
        <v>22004.799999999999</v>
      </c>
    </row>
    <row r="23" spans="1:5" ht="67.5" x14ac:dyDescent="0.2">
      <c r="A23" s="27" t="s">
        <v>103</v>
      </c>
      <c r="B23" s="26" t="s">
        <v>102</v>
      </c>
      <c r="C23" s="25">
        <v>5488.8</v>
      </c>
      <c r="D23" s="25">
        <v>2166.9</v>
      </c>
      <c r="E23" s="25">
        <v>0</v>
      </c>
    </row>
    <row r="24" spans="1:5" x14ac:dyDescent="0.2">
      <c r="A24" s="27" t="s">
        <v>101</v>
      </c>
      <c r="B24" s="26" t="s">
        <v>100</v>
      </c>
      <c r="C24" s="25">
        <v>138608.4</v>
      </c>
      <c r="D24" s="25">
        <v>104852.6</v>
      </c>
      <c r="E24" s="25">
        <v>95317.8</v>
      </c>
    </row>
    <row r="25" spans="1:5" x14ac:dyDescent="0.2">
      <c r="A25" s="24" t="s">
        <v>93</v>
      </c>
      <c r="B25" s="23"/>
      <c r="C25" s="22">
        <v>1533578.7</v>
      </c>
      <c r="D25" s="25">
        <v>1105465.6000000001</v>
      </c>
      <c r="E25" s="22">
        <v>1012547.5</v>
      </c>
    </row>
  </sheetData>
  <mergeCells count="1"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Obryaschikova</dc:creator>
  <dc:description>POI HSSF rep:2.53.0.155</dc:description>
  <cp:lastModifiedBy>MorozovaMV</cp:lastModifiedBy>
  <cp:lastPrinted>2021-10-11T11:46:03Z</cp:lastPrinted>
  <dcterms:created xsi:type="dcterms:W3CDTF">2021-10-11T11:33:39Z</dcterms:created>
  <dcterms:modified xsi:type="dcterms:W3CDTF">2021-10-12T13:19:19Z</dcterms:modified>
</cp:coreProperties>
</file>