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firstSheet="1" activeTab="1"/>
  </bookViews>
  <sheets>
    <sheet name="Бюджет" sheetId="1" state="hidden" r:id="rId1"/>
    <sheet name="мп" sheetId="2" r:id="rId2"/>
  </sheets>
  <definedNames>
    <definedName name="APPT" localSheetId="0">Бюджет!$A$14</definedName>
    <definedName name="APPT" localSheetId="1">мп!$A$19</definedName>
    <definedName name="FIO" localSheetId="0">Бюджет!#REF!</definedName>
    <definedName name="FIO" localSheetId="1">мп!#REF!</definedName>
    <definedName name="LAST_CELL" localSheetId="0">Бюджет!$E$55</definedName>
    <definedName name="LAST_CELL" localSheetId="1">мп!$E$36</definedName>
    <definedName name="SIGN" localSheetId="0">Бюджет!$A$14:$D$15</definedName>
    <definedName name="SIGN" localSheetId="1">мп!$A$19:$D$20</definedName>
  </definedName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7" i="1"/>
</calcChain>
</file>

<file path=xl/sharedStrings.xml><?xml version="1.0" encoding="utf-8"?>
<sst xmlns="http://schemas.openxmlformats.org/spreadsheetml/2006/main" count="148" uniqueCount="145">
  <si>
    <t>финансовое управление администрации городского округа город Кулебаки Нижегородской области</t>
  </si>
  <si>
    <t>(наименование органа, исполняющего бюджет)</t>
  </si>
  <si>
    <t>Исполнение бюджета городского округа город Кулебаки на 01.11.2021 г.</t>
  </si>
  <si>
    <t>Бюджет: Бюджет городского округа город Кулебаки Нижегородской области</t>
  </si>
  <si>
    <t>Тип бланка расходов: Смета, Фонды</t>
  </si>
  <si>
    <t>тыс. руб.</t>
  </si>
  <si>
    <t>КФСР</t>
  </si>
  <si>
    <t>Наименование КФСР</t>
  </si>
  <si>
    <t>Ассигнования 2021 год</t>
  </si>
  <si>
    <t>Расход по ЛС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</si>
  <si>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</si>
  <si>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</si>
  <si>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</si>
  <si>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</si>
  <si>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</si>
  <si>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</si>
  <si>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</si>
  <si>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</si>
  <si>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</si>
  <si>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</si>
  <si>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</si>
  <si>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</si>
  <si>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</si>
  <si>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</si>
  <si>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</si>
  <si>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</si>
  <si>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</si>
  <si>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</si>
  <si>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</si>
  <si>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</si>
  <si>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</si>
  <si>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</si>
  <si>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</si>
  <si>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</si>
  <si>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</si>
  <si>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</si>
  <si>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</si>
  <si>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</si>
  <si>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</si>
  <si>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</si>
  <si>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</si>
  <si>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</si>
  <si>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</si>
  <si>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</si>
  <si>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</si>
  <si>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</si>
  <si>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</si>
  <si>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</si>
  <si>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</si>
  <si>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</si>
  <si>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</si>
  <si>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</si>
  <si>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</si>
  <si>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</si>
  <si>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</si>
  <si>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</si>
  <si>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</si>
  <si>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</si>
  <si>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</si>
  <si>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</si>
  <si>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</si>
  <si>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</si>
  <si>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</si>
  <si>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</si>
  <si>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</si>
  <si>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</si>
  <si>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</si>
  <si>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</si>
  <si>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</si>
  <si>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</si>
  <si>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</si>
  <si>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</si>
  <si>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</si>
  <si>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</si>
  <si>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</si>
  <si>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</si>
  <si>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</si>
  <si>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</si>
  <si>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</si>
  <si>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</si>
  <si>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</si>
  <si>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</si>
  <si>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</si>
  <si>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</si>
  <si>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</si>
  <si>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</si>
  <si>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</si>
  <si>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</si>
  <si>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</si>
  <si>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</si>
  <si>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</si>
  <si>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</si>
  <si>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</si>
  <si>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</si>
  <si>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</si>
  <si>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</si>
  <si>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</si>
  <si>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</si>
  <si>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</si>
  <si>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</si>
  <si>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</si>
  <si>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</si>
  <si>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</si>
  <si>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</si>
  <si>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</si>
  <si>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</si>
  <si>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</si>
  <si>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</si>
  <si>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</si>
  <si>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</si>
  <si>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</si>
  <si>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</si>
  <si>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</si>
  <si>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</si>
  <si>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</si>
  <si>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</si>
  <si>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</si>
  <si>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</si>
  <si>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</si>
  <si>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</si>
  <si>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</si>
  <si>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</si>
  <si>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</si>
  <si>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</si>
  <si>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</si>
  <si>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</si>
  <si>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</si>
  <si>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</si>
  <si>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</si>
  <si>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</si>
  <si>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</si>
  <si>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</si>
  <si>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</si>
  <si>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</si>
  <si>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</si>
  <si>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</si>
  <si>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</si>
  <si>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</si>
  <si>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</si>
  <si>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 xml:space="preserve">Расход </t>
  </si>
  <si>
    <t>% исполнения от годового плана</t>
  </si>
  <si>
    <t xml:space="preserve">Начальник финансового управления </t>
  </si>
  <si>
    <t>Ю.А.Щукина</t>
  </si>
  <si>
    <t>Исполнение расходов по муниципальным программам и непрограммным направлениям деятельности</t>
  </si>
  <si>
    <t>городского округа город Кулебаки нижегородской области на 01.11.2021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</si>
</sst>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.0"/>
  </numFmts>
  <fonts count="1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MS Sans Serif"/>
      <family val="2"/>
      <charset val="204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b/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16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0" fontId="11" fillId="0" borderId="0" xfId="0" applyFont="1"/>
    <xf numFmtId="49" fontId="7" fillId="0" borderId="1" xfId="0" applyNumberFormat="1" applyFont="1" applyFill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left"/>
    </xf>
    <xf numFmtId="49" fontId="12" fillId="0" borderId="1" xfId="0" applyNumberFormat="1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wrapText="1"/>
    </xf>
    <xf numFmtId="49" fontId="10" fillId="0" borderId="1" xfId="0" applyNumberFormat="1" applyFont="1" applyBorder="1" applyAlignment="1" applyProtection="1">
      <alignment horizontal="left" wrapText="1"/>
    </xf>
    <xf numFmtId="164" fontId="6" fillId="0" borderId="1" xfId="0" applyNumberFormat="1" applyFont="1" applyBorder="1" applyAlignment="1" applyProtection="1">
      <alignment horizontal="right" wrapText="1"/>
    </xf>
    <xf numFmtId="166" fontId="13" fillId="0" borderId="1" xfId="0" applyNumberFormat="1" applyFont="1" applyBorder="1" applyAlignment="1"/>
    <xf numFmtId="164" fontId="13" fillId="0" borderId="1" xfId="0" applyNumberFormat="1" applyFont="1" applyBorder="1" applyAlignment="1" applyProtection="1">
      <alignment horizontal="right" wrapText="1"/>
    </xf>
    <xf numFmtId="164" fontId="6" fillId="0" borderId="1" xfId="0" applyNumberFormat="1" applyFont="1" applyBorder="1" applyAlignment="1" applyProtection="1">
      <alignment horizontal="right"/>
    </xf>
    <xf numFmtId="166" fontId="6" fillId="0" borderId="1" xfId="0" applyNumberFormat="1" applyFont="1" applyBorder="1" applyAlignment="1"/>
    <xf numFmtId="0" fontId="14" fillId="0" borderId="0" xfId="0" applyFont="1" applyBorder="1" applyAlignment="1" applyProtection="1">
      <alignment horizontal="left"/>
    </xf>
    <xf numFmtId="0" fontId="15" fillId="0" borderId="0" xfId="0" applyFont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6"/>
  <sheetViews>
    <sheetView showGridLines="0" topLeftCell="A18" workbookViewId="0">
      <selection activeCell="L41" sqref="L41"/>
    </sheetView>
  </sheetViews>
  <sheetFormatPr defaultRowHeight="12.75" customHeight="1" outlineLevelRow="1" x14ac:dyDescent="0.2"/>
  <cols>
    <col min="1" max="1" width="10.28515625" customWidth="1"/>
    <col min="2" max="2" width="43.140625" style="18" customWidth="1"/>
    <col min="3" max="3" width="14.42578125" customWidth="1"/>
    <col min="4" max="4" width="14.28515625" customWidth="1"/>
    <col min="5" max="5" width="16" customWidth="1"/>
  </cols>
  <sheetData>
    <row r="1" spans="1:5" ht="14.25" x14ac:dyDescent="0.2">
      <c r="A1" s="3"/>
      <c r="B1" s="16"/>
      <c r="C1" s="4"/>
      <c r="D1" s="4"/>
      <c r="E1" s="4"/>
    </row>
    <row r="2" spans="1:5" ht="18.75" x14ac:dyDescent="0.3">
      <c r="A2" s="33" t="s">
        <v>2</v>
      </c>
      <c r="B2" s="16"/>
      <c r="C2" s="4"/>
      <c r="D2" s="4"/>
      <c r="E2" s="4"/>
    </row>
    <row r="3" spans="1:5" x14ac:dyDescent="0.2">
      <c r="A3" s="35"/>
      <c r="B3" s="36"/>
      <c r="C3" s="36"/>
      <c r="D3" s="36"/>
      <c r="E3" s="5"/>
    </row>
    <row r="4" spans="1:5" x14ac:dyDescent="0.2">
      <c r="A4" s="35"/>
      <c r="B4" s="36"/>
      <c r="C4" s="36"/>
      <c r="D4" s="36"/>
    </row>
    <row r="5" spans="1:5" x14ac:dyDescent="0.2">
      <c r="A5" s="6" t="s">
        <v>5</v>
      </c>
      <c r="B5" s="17"/>
      <c r="C5" s="6"/>
      <c r="D5" s="6"/>
      <c r="E5" s="1"/>
    </row>
    <row r="6" spans="1:5" ht="42" customHeight="1" x14ac:dyDescent="0.2">
      <c r="A6" s="22" t="s">
        <v>6</v>
      </c>
      <c r="B6" s="22" t="s">
        <v>7</v>
      </c>
      <c r="C6" s="23" t="s">
        <v>8</v>
      </c>
      <c r="D6" s="22" t="s">
        <v>139</v>
      </c>
      <c r="E6" s="19" t="s">
        <v>140</v>
      </c>
    </row>
    <row r="7" spans="1:5" x14ac:dyDescent="0.2">
      <c r="A7" s="24" t="s">
        <v>10</v>
      </c>
      <c r="B7" s="25" t="s">
        <v>11</v>
      </c>
      <c r="C7" s="28">
        <v>114836.9</v>
      </c>
      <c r="D7" s="28">
        <v>80442.7</v>
      </c>
      <c r="E7" s="32">
        <f>D7*100/C7</f>
        <v>70.049522409608755</v>
      </c>
    </row>
    <row r="8" spans="1:5" ht="36" outlineLevel="1" x14ac:dyDescent="0.2">
      <c r="A8" s="26" t="s">
        <v>12</v>
      </c>
      <c r="B8" s="27" t="s">
        <v>13</v>
      </c>
      <c r="C8" s="30">
        <v>1900.1</v>
      </c>
      <c r="D8" s="30">
        <v>1561.3</v>
      </c>
      <c r="E8" s="29">
        <f t="shared" ref="E8:E51" si="0">D8*100/C8</f>
        <v>82.169359507394347</v>
      </c>
    </row>
    <row r="9" spans="1:5" ht="48" outlineLevel="1" x14ac:dyDescent="0.2">
      <c r="A9" s="26" t="s">
        <v>14</v>
      </c>
      <c r="B9" s="27" t="s">
        <v>15</v>
      </c>
      <c r="C9" s="30">
        <v>4769.8</v>
      </c>
      <c r="D9" s="30">
        <v>1500.3</v>
      </c>
      <c r="E9" s="29">
        <f t="shared" si="0"/>
        <v>31.454149020923307</v>
      </c>
    </row>
    <row r="10" spans="1:5" ht="48" outlineLevel="1" x14ac:dyDescent="0.2">
      <c r="A10" s="26" t="s">
        <v>16</v>
      </c>
      <c r="B10" s="27" t="s">
        <v>17</v>
      </c>
      <c r="C10" s="30">
        <v>75120.600000000006</v>
      </c>
      <c r="D10" s="30">
        <v>57980.4</v>
      </c>
      <c r="E10" s="29">
        <f t="shared" si="0"/>
        <v>77.183089591936167</v>
      </c>
    </row>
    <row r="11" spans="1:5" outlineLevel="1" x14ac:dyDescent="0.2">
      <c r="A11" s="26" t="s">
        <v>18</v>
      </c>
      <c r="B11" s="27" t="s">
        <v>19</v>
      </c>
      <c r="C11" s="30">
        <v>25</v>
      </c>
      <c r="D11" s="30">
        <v>0</v>
      </c>
      <c r="E11" s="29">
        <f t="shared" si="0"/>
        <v>0</v>
      </c>
    </row>
    <row r="12" spans="1:5" ht="36" outlineLevel="1" x14ac:dyDescent="0.2">
      <c r="A12" s="26" t="s">
        <v>20</v>
      </c>
      <c r="B12" s="27" t="s">
        <v>21</v>
      </c>
      <c r="C12" s="30">
        <v>17048.3</v>
      </c>
      <c r="D12" s="30">
        <v>13753.8</v>
      </c>
      <c r="E12" s="29">
        <f t="shared" si="0"/>
        <v>80.675492571106801</v>
      </c>
    </row>
    <row r="13" spans="1:5" ht="24" outlineLevel="1" x14ac:dyDescent="0.2">
      <c r="A13" s="26" t="s">
        <v>22</v>
      </c>
      <c r="B13" s="27" t="s">
        <v>23</v>
      </c>
      <c r="C13" s="30">
        <v>187</v>
      </c>
      <c r="D13" s="30">
        <v>187</v>
      </c>
      <c r="E13" s="29">
        <f t="shared" si="0"/>
        <v>100</v>
      </c>
    </row>
    <row r="14" spans="1:5" outlineLevel="1" x14ac:dyDescent="0.2">
      <c r="A14" s="26" t="s">
        <v>24</v>
      </c>
      <c r="B14" s="27" t="s">
        <v>25</v>
      </c>
      <c r="C14" s="30">
        <v>3526.9</v>
      </c>
      <c r="D14" s="30">
        <v>0</v>
      </c>
      <c r="E14" s="29">
        <f t="shared" si="0"/>
        <v>0</v>
      </c>
    </row>
    <row r="15" spans="1:5" outlineLevel="1" x14ac:dyDescent="0.2">
      <c r="A15" s="26" t="s">
        <v>26</v>
      </c>
      <c r="B15" s="27" t="s">
        <v>27</v>
      </c>
      <c r="C15" s="30">
        <v>12259.2</v>
      </c>
      <c r="D15" s="30">
        <v>5459.9</v>
      </c>
      <c r="E15" s="29">
        <f t="shared" si="0"/>
        <v>44.537163925867915</v>
      </c>
    </row>
    <row r="16" spans="1:5" ht="24" x14ac:dyDescent="0.2">
      <c r="A16" s="24" t="s">
        <v>28</v>
      </c>
      <c r="B16" s="25" t="s">
        <v>29</v>
      </c>
      <c r="C16" s="28">
        <v>21411.1</v>
      </c>
      <c r="D16" s="28">
        <v>18531.2</v>
      </c>
      <c r="E16" s="32">
        <f t="shared" si="0"/>
        <v>86.549500025687621</v>
      </c>
    </row>
    <row r="17" spans="1:5" ht="36" outlineLevel="1" x14ac:dyDescent="0.2">
      <c r="A17" s="26" t="s">
        <v>30</v>
      </c>
      <c r="B17" s="27" t="s">
        <v>31</v>
      </c>
      <c r="C17" s="30">
        <v>21221.1</v>
      </c>
      <c r="D17" s="30">
        <v>18475.2</v>
      </c>
      <c r="E17" s="29">
        <f t="shared" si="0"/>
        <v>87.060519954196536</v>
      </c>
    </row>
    <row r="18" spans="1:5" ht="36" outlineLevel="1" x14ac:dyDescent="0.2">
      <c r="A18" s="26" t="s">
        <v>32</v>
      </c>
      <c r="B18" s="27" t="s">
        <v>33</v>
      </c>
      <c r="C18" s="30">
        <v>190</v>
      </c>
      <c r="D18" s="30">
        <v>56</v>
      </c>
      <c r="E18" s="29">
        <f t="shared" si="0"/>
        <v>29.473684210526315</v>
      </c>
    </row>
    <row r="19" spans="1:5" x14ac:dyDescent="0.2">
      <c r="A19" s="24" t="s">
        <v>34</v>
      </c>
      <c r="B19" s="25" t="s">
        <v>35</v>
      </c>
      <c r="C19" s="28">
        <v>141891.1</v>
      </c>
      <c r="D19" s="28">
        <v>67446.7</v>
      </c>
      <c r="E19" s="32">
        <f t="shared" si="0"/>
        <v>47.534130047621026</v>
      </c>
    </row>
    <row r="20" spans="1:5" outlineLevel="1" x14ac:dyDescent="0.2">
      <c r="A20" s="26" t="s">
        <v>36</v>
      </c>
      <c r="B20" s="27" t="s">
        <v>37</v>
      </c>
      <c r="C20" s="30">
        <v>1555.7</v>
      </c>
      <c r="D20" s="30">
        <v>1370</v>
      </c>
      <c r="E20" s="29">
        <f t="shared" si="0"/>
        <v>88.063251269524969</v>
      </c>
    </row>
    <row r="21" spans="1:5" outlineLevel="1" x14ac:dyDescent="0.2">
      <c r="A21" s="26" t="s">
        <v>38</v>
      </c>
      <c r="B21" s="27" t="s">
        <v>39</v>
      </c>
      <c r="C21" s="30">
        <v>4874.2</v>
      </c>
      <c r="D21" s="30">
        <v>1683.5</v>
      </c>
      <c r="E21" s="29">
        <f t="shared" si="0"/>
        <v>34.53900127200361</v>
      </c>
    </row>
    <row r="22" spans="1:5" outlineLevel="1" x14ac:dyDescent="0.2">
      <c r="A22" s="26" t="s">
        <v>40</v>
      </c>
      <c r="B22" s="27" t="s">
        <v>41</v>
      </c>
      <c r="C22" s="30">
        <v>129862</v>
      </c>
      <c r="D22" s="30">
        <v>60414.5</v>
      </c>
      <c r="E22" s="29">
        <f t="shared" si="0"/>
        <v>46.522077282037856</v>
      </c>
    </row>
    <row r="23" spans="1:5" outlineLevel="1" x14ac:dyDescent="0.2">
      <c r="A23" s="26" t="s">
        <v>42</v>
      </c>
      <c r="B23" s="27" t="s">
        <v>43</v>
      </c>
      <c r="C23" s="30">
        <v>1873.2</v>
      </c>
      <c r="D23" s="30">
        <v>1171.3</v>
      </c>
      <c r="E23" s="29">
        <f t="shared" si="0"/>
        <v>62.529361520392911</v>
      </c>
    </row>
    <row r="24" spans="1:5" ht="24" outlineLevel="1" x14ac:dyDescent="0.2">
      <c r="A24" s="26" t="s">
        <v>44</v>
      </c>
      <c r="B24" s="27" t="s">
        <v>45</v>
      </c>
      <c r="C24" s="30">
        <v>3726</v>
      </c>
      <c r="D24" s="30">
        <v>2807.4</v>
      </c>
      <c r="E24" s="29">
        <f t="shared" si="0"/>
        <v>75.346215780998392</v>
      </c>
    </row>
    <row r="25" spans="1:5" x14ac:dyDescent="0.2">
      <c r="A25" s="24" t="s">
        <v>46</v>
      </c>
      <c r="B25" s="25" t="s">
        <v>47</v>
      </c>
      <c r="C25" s="28">
        <v>111532.4</v>
      </c>
      <c r="D25" s="28">
        <v>69179.8</v>
      </c>
      <c r="E25" s="32">
        <f t="shared" si="0"/>
        <v>62.02663979256252</v>
      </c>
    </row>
    <row r="26" spans="1:5" outlineLevel="1" x14ac:dyDescent="0.2">
      <c r="A26" s="26" t="s">
        <v>48</v>
      </c>
      <c r="B26" s="27" t="s">
        <v>49</v>
      </c>
      <c r="C26" s="30">
        <v>5805</v>
      </c>
      <c r="D26" s="30">
        <v>4633.7</v>
      </c>
      <c r="E26" s="29">
        <f t="shared" si="0"/>
        <v>79.822566752799304</v>
      </c>
    </row>
    <row r="27" spans="1:5" outlineLevel="1" x14ac:dyDescent="0.2">
      <c r="A27" s="26" t="s">
        <v>50</v>
      </c>
      <c r="B27" s="27" t="s">
        <v>51</v>
      </c>
      <c r="C27" s="30">
        <v>4611.6000000000004</v>
      </c>
      <c r="D27" s="30">
        <v>1611.4</v>
      </c>
      <c r="E27" s="29">
        <f t="shared" si="0"/>
        <v>34.942319368548873</v>
      </c>
    </row>
    <row r="28" spans="1:5" outlineLevel="1" x14ac:dyDescent="0.2">
      <c r="A28" s="26" t="s">
        <v>52</v>
      </c>
      <c r="B28" s="27" t="s">
        <v>53</v>
      </c>
      <c r="C28" s="30">
        <v>100350.6</v>
      </c>
      <c r="D28" s="30">
        <v>62340.2</v>
      </c>
      <c r="E28" s="29">
        <f t="shared" si="0"/>
        <v>62.122398869563305</v>
      </c>
    </row>
    <row r="29" spans="1:5" ht="24" outlineLevel="1" x14ac:dyDescent="0.2">
      <c r="A29" s="26" t="s">
        <v>54</v>
      </c>
      <c r="B29" s="27" t="s">
        <v>55</v>
      </c>
      <c r="C29" s="30">
        <v>765.2</v>
      </c>
      <c r="D29" s="30">
        <v>594.5</v>
      </c>
      <c r="E29" s="29">
        <f t="shared" si="0"/>
        <v>77.692106638787237</v>
      </c>
    </row>
    <row r="30" spans="1:5" x14ac:dyDescent="0.2">
      <c r="A30" s="24" t="s">
        <v>56</v>
      </c>
      <c r="B30" s="25" t="s">
        <v>57</v>
      </c>
      <c r="C30" s="28">
        <v>351.5</v>
      </c>
      <c r="D30" s="28">
        <v>208.9</v>
      </c>
      <c r="E30" s="32">
        <f t="shared" si="0"/>
        <v>59.431009957325749</v>
      </c>
    </row>
    <row r="31" spans="1:5" outlineLevel="1" x14ac:dyDescent="0.2">
      <c r="A31" s="26" t="s">
        <v>58</v>
      </c>
      <c r="B31" s="27" t="s">
        <v>59</v>
      </c>
      <c r="C31" s="30">
        <v>302.5</v>
      </c>
      <c r="D31" s="30">
        <v>180</v>
      </c>
      <c r="E31" s="29">
        <f t="shared" si="0"/>
        <v>59.504132231404959</v>
      </c>
    </row>
    <row r="32" spans="1:5" ht="24" outlineLevel="1" x14ac:dyDescent="0.2">
      <c r="A32" s="26" t="s">
        <v>60</v>
      </c>
      <c r="B32" s="27" t="s">
        <v>61</v>
      </c>
      <c r="C32" s="30">
        <v>49</v>
      </c>
      <c r="D32" s="30">
        <v>28.9</v>
      </c>
      <c r="E32" s="29">
        <f t="shared" si="0"/>
        <v>58.979591836734691</v>
      </c>
    </row>
    <row r="33" spans="1:5" x14ac:dyDescent="0.2">
      <c r="A33" s="24" t="s">
        <v>62</v>
      </c>
      <c r="B33" s="25" t="s">
        <v>63</v>
      </c>
      <c r="C33" s="28">
        <v>969746.2</v>
      </c>
      <c r="D33" s="28">
        <v>738280.4</v>
      </c>
      <c r="E33" s="32">
        <f t="shared" si="0"/>
        <v>76.131301159004281</v>
      </c>
    </row>
    <row r="34" spans="1:5" outlineLevel="1" x14ac:dyDescent="0.2">
      <c r="A34" s="26" t="s">
        <v>64</v>
      </c>
      <c r="B34" s="27" t="s">
        <v>65</v>
      </c>
      <c r="C34" s="30">
        <v>353699.5</v>
      </c>
      <c r="D34" s="30">
        <v>241666.5</v>
      </c>
      <c r="E34" s="29">
        <f t="shared" si="0"/>
        <v>68.325372243952842</v>
      </c>
    </row>
    <row r="35" spans="1:5" outlineLevel="1" x14ac:dyDescent="0.2">
      <c r="A35" s="26" t="s">
        <v>66</v>
      </c>
      <c r="B35" s="27" t="s">
        <v>67</v>
      </c>
      <c r="C35" s="30">
        <v>389115.7</v>
      </c>
      <c r="D35" s="30">
        <v>311347.09999999998</v>
      </c>
      <c r="E35" s="29">
        <f t="shared" si="0"/>
        <v>80.014016396665554</v>
      </c>
    </row>
    <row r="36" spans="1:5" outlineLevel="1" x14ac:dyDescent="0.2">
      <c r="A36" s="26" t="s">
        <v>68</v>
      </c>
      <c r="B36" s="27" t="s">
        <v>69</v>
      </c>
      <c r="C36" s="30">
        <v>147088.1</v>
      </c>
      <c r="D36" s="30">
        <v>120272.6</v>
      </c>
      <c r="E36" s="29">
        <f t="shared" si="0"/>
        <v>81.769089409680319</v>
      </c>
    </row>
    <row r="37" spans="1:5" outlineLevel="1" x14ac:dyDescent="0.2">
      <c r="A37" s="26" t="s">
        <v>70</v>
      </c>
      <c r="B37" s="27" t="s">
        <v>71</v>
      </c>
      <c r="C37" s="30">
        <v>4644.8999999999996</v>
      </c>
      <c r="D37" s="30">
        <v>2420.1</v>
      </c>
      <c r="E37" s="29">
        <f t="shared" si="0"/>
        <v>52.102305754698705</v>
      </c>
    </row>
    <row r="38" spans="1:5" outlineLevel="1" x14ac:dyDescent="0.2">
      <c r="A38" s="26" t="s">
        <v>72</v>
      </c>
      <c r="B38" s="27" t="s">
        <v>73</v>
      </c>
      <c r="C38" s="30">
        <v>75198</v>
      </c>
      <c r="D38" s="30">
        <v>62574.1</v>
      </c>
      <c r="E38" s="29">
        <f t="shared" si="0"/>
        <v>83.212452458841994</v>
      </c>
    </row>
    <row r="39" spans="1:5" x14ac:dyDescent="0.2">
      <c r="A39" s="24" t="s">
        <v>74</v>
      </c>
      <c r="B39" s="25" t="s">
        <v>75</v>
      </c>
      <c r="C39" s="28">
        <v>95918.2</v>
      </c>
      <c r="D39" s="28">
        <v>78576.800000000003</v>
      </c>
      <c r="E39" s="32">
        <f t="shared" si="0"/>
        <v>81.920636542387157</v>
      </c>
    </row>
    <row r="40" spans="1:5" outlineLevel="1" x14ac:dyDescent="0.2">
      <c r="A40" s="26" t="s">
        <v>76</v>
      </c>
      <c r="B40" s="27" t="s">
        <v>77</v>
      </c>
      <c r="C40" s="30">
        <v>90486.7</v>
      </c>
      <c r="D40" s="30">
        <v>74070.8</v>
      </c>
      <c r="E40" s="29">
        <f t="shared" si="0"/>
        <v>81.858217837538561</v>
      </c>
    </row>
    <row r="41" spans="1:5" ht="24" outlineLevel="1" x14ac:dyDescent="0.2">
      <c r="A41" s="26" t="s">
        <v>78</v>
      </c>
      <c r="B41" s="27" t="s">
        <v>79</v>
      </c>
      <c r="C41" s="30">
        <v>5431.5</v>
      </c>
      <c r="D41" s="30">
        <v>4506</v>
      </c>
      <c r="E41" s="29">
        <f t="shared" si="0"/>
        <v>82.960508146920745</v>
      </c>
    </row>
    <row r="42" spans="1:5" x14ac:dyDescent="0.2">
      <c r="A42" s="24" t="s">
        <v>80</v>
      </c>
      <c r="B42" s="25" t="s">
        <v>81</v>
      </c>
      <c r="C42" s="28">
        <v>37749.800000000003</v>
      </c>
      <c r="D42" s="28">
        <v>31710.7</v>
      </c>
      <c r="E42" s="32">
        <f t="shared" si="0"/>
        <v>84.002299349930325</v>
      </c>
    </row>
    <row r="43" spans="1:5" outlineLevel="1" x14ac:dyDescent="0.2">
      <c r="A43" s="26" t="s">
        <v>82</v>
      </c>
      <c r="B43" s="27" t="s">
        <v>83</v>
      </c>
      <c r="C43" s="30">
        <v>10495.6</v>
      </c>
      <c r="D43" s="30">
        <v>8489.2999999999993</v>
      </c>
      <c r="E43" s="29">
        <f t="shared" si="0"/>
        <v>80.884370593391509</v>
      </c>
    </row>
    <row r="44" spans="1:5" outlineLevel="1" x14ac:dyDescent="0.2">
      <c r="A44" s="26" t="s">
        <v>84</v>
      </c>
      <c r="B44" s="27" t="s">
        <v>85</v>
      </c>
      <c r="C44" s="30">
        <v>1318.6</v>
      </c>
      <c r="D44" s="30">
        <v>1220.5</v>
      </c>
      <c r="E44" s="29">
        <f t="shared" si="0"/>
        <v>92.560291217958451</v>
      </c>
    </row>
    <row r="45" spans="1:5" outlineLevel="1" x14ac:dyDescent="0.2">
      <c r="A45" s="26" t="s">
        <v>86</v>
      </c>
      <c r="B45" s="27" t="s">
        <v>87</v>
      </c>
      <c r="C45" s="30">
        <v>25457.8</v>
      </c>
      <c r="D45" s="30">
        <v>21541</v>
      </c>
      <c r="E45" s="29">
        <f t="shared" si="0"/>
        <v>84.614538569711442</v>
      </c>
    </row>
    <row r="46" spans="1:5" outlineLevel="1" x14ac:dyDescent="0.2">
      <c r="A46" s="26" t="s">
        <v>88</v>
      </c>
      <c r="B46" s="27" t="s">
        <v>89</v>
      </c>
      <c r="C46" s="30">
        <v>477.8</v>
      </c>
      <c r="D46" s="30">
        <v>459.9</v>
      </c>
      <c r="E46" s="29">
        <f t="shared" si="0"/>
        <v>96.253662620343235</v>
      </c>
    </row>
    <row r="47" spans="1:5" x14ac:dyDescent="0.2">
      <c r="A47" s="24" t="s">
        <v>90</v>
      </c>
      <c r="B47" s="25" t="s">
        <v>91</v>
      </c>
      <c r="C47" s="28">
        <v>38855</v>
      </c>
      <c r="D47" s="28">
        <v>32370.9</v>
      </c>
      <c r="E47" s="32">
        <f t="shared" si="0"/>
        <v>83.31205765023806</v>
      </c>
    </row>
    <row r="48" spans="1:5" outlineLevel="1" x14ac:dyDescent="0.2">
      <c r="A48" s="26" t="s">
        <v>92</v>
      </c>
      <c r="B48" s="27" t="s">
        <v>93</v>
      </c>
      <c r="C48" s="30">
        <v>38855</v>
      </c>
      <c r="D48" s="30">
        <v>32370.9</v>
      </c>
      <c r="E48" s="29">
        <f t="shared" si="0"/>
        <v>83.31205765023806</v>
      </c>
    </row>
    <row r="49" spans="1:5" x14ac:dyDescent="0.2">
      <c r="A49" s="24" t="s">
        <v>94</v>
      </c>
      <c r="B49" s="25" t="s">
        <v>95</v>
      </c>
      <c r="C49" s="28">
        <v>2024.1</v>
      </c>
      <c r="D49" s="28">
        <v>1690.3</v>
      </c>
      <c r="E49" s="32">
        <f t="shared" si="0"/>
        <v>83.508719924904895</v>
      </c>
    </row>
    <row r="50" spans="1:5" outlineLevel="1" x14ac:dyDescent="0.2">
      <c r="A50" s="26" t="s">
        <v>96</v>
      </c>
      <c r="B50" s="27" t="s">
        <v>97</v>
      </c>
      <c r="C50" s="30">
        <v>2024.1</v>
      </c>
      <c r="D50" s="30">
        <v>1690.3</v>
      </c>
      <c r="E50" s="29">
        <f t="shared" si="0"/>
        <v>83.508719924904895</v>
      </c>
    </row>
    <row r="51" spans="1:5" x14ac:dyDescent="0.2">
      <c r="A51" s="20" t="s">
        <v>98</v>
      </c>
      <c r="B51" s="21"/>
      <c r="C51" s="31">
        <v>1534316.3</v>
      </c>
      <c r="D51" s="31">
        <v>1118438.3999999999</v>
      </c>
      <c r="E51" s="32">
        <f t="shared" si="0"/>
        <v>72.894904394876065</v>
      </c>
    </row>
    <row r="56" spans="1:5" ht="12.75" customHeight="1" x14ac:dyDescent="0.2">
      <c r="B56" s="34" t="s">
        <v>141</v>
      </c>
      <c r="C56" s="34"/>
      <c r="D56" s="34"/>
      <c r="E56" s="34" t="s">
        <v>142</v>
      </c>
    </row>
  </sheetData>
  <mergeCells count="2"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1"/>
  <sheetViews>
    <sheetView showGridLines="0" tabSelected="1" workbookViewId="0">
      <selection activeCell="F13" sqref="F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9.140625" customWidth="1"/>
  </cols>
  <sheetData>
    <row r="1" spans="1:5" x14ac:dyDescent="0.2">
      <c r="A1" s="37" t="s">
        <v>0</v>
      </c>
      <c r="B1" s="37"/>
      <c r="C1" s="37"/>
      <c r="D1" s="37"/>
      <c r="E1" s="1"/>
    </row>
    <row r="2" spans="1:5" x14ac:dyDescent="0.2">
      <c r="A2" s="2" t="s">
        <v>1</v>
      </c>
      <c r="B2" s="1"/>
      <c r="C2" s="1"/>
      <c r="D2" s="1"/>
      <c r="E2" s="1"/>
    </row>
    <row r="3" spans="1:5" ht="14.25" x14ac:dyDescent="0.2">
      <c r="A3" s="3"/>
      <c r="B3" s="4"/>
      <c r="C3" s="4"/>
      <c r="D3" s="4"/>
      <c r="E3" s="4"/>
    </row>
    <row r="4" spans="1:5" s="34" customFormat="1" ht="15.75" x14ac:dyDescent="0.25">
      <c r="A4" s="39" t="s">
        <v>143</v>
      </c>
      <c r="B4" s="40"/>
      <c r="C4" s="40"/>
      <c r="D4" s="40"/>
      <c r="E4" s="40"/>
    </row>
    <row r="5" spans="1:5" s="34" customFormat="1" ht="15.75" x14ac:dyDescent="0.25">
      <c r="A5" s="38" t="s">
        <v>144</v>
      </c>
      <c r="B5" s="41"/>
      <c r="C5" s="41"/>
      <c r="D5" s="41"/>
      <c r="E5" s="41"/>
    </row>
    <row r="6" spans="1:5" x14ac:dyDescent="0.2">
      <c r="A6" s="35"/>
      <c r="B6" s="36"/>
      <c r="C6" s="36"/>
      <c r="D6" s="36"/>
      <c r="E6" s="14"/>
    </row>
    <row r="7" spans="1:5" x14ac:dyDescent="0.2">
      <c r="A7" s="35" t="s">
        <v>3</v>
      </c>
      <c r="B7" s="36"/>
      <c r="C7" s="36"/>
      <c r="D7" s="36"/>
    </row>
    <row r="8" spans="1:5" x14ac:dyDescent="0.2">
      <c r="A8" s="35" t="s">
        <v>4</v>
      </c>
      <c r="B8" s="36"/>
      <c r="C8" s="36"/>
      <c r="D8" s="36"/>
    </row>
    <row r="9" spans="1:5" x14ac:dyDescent="0.2">
      <c r="A9" s="35"/>
      <c r="B9" s="36"/>
      <c r="C9" s="36"/>
      <c r="D9" s="36"/>
    </row>
    <row r="10" spans="1:5" x14ac:dyDescent="0.2">
      <c r="A10" s="6" t="s">
        <v>5</v>
      </c>
      <c r="B10" s="6"/>
      <c r="C10" s="6"/>
      <c r="D10" s="6"/>
      <c r="E10" s="1"/>
    </row>
    <row r="11" spans="1:5" ht="21" x14ac:dyDescent="0.2">
      <c r="A11" s="7" t="s">
        <v>138</v>
      </c>
      <c r="B11" s="7" t="s">
        <v>137</v>
      </c>
      <c r="C11" s="7" t="s">
        <v>8</v>
      </c>
      <c r="D11" s="7" t="s">
        <v>9</v>
      </c>
    </row>
    <row r="12" spans="1:5" ht="33.75" x14ac:dyDescent="0.2">
      <c r="A12" s="8" t="s">
        <v>136</v>
      </c>
      <c r="B12" s="9" t="s">
        <v>135</v>
      </c>
      <c r="C12" s="10">
        <v>907261.6</v>
      </c>
      <c r="D12" s="10">
        <v>686275.5</v>
      </c>
    </row>
    <row r="13" spans="1:5" ht="33.75" x14ac:dyDescent="0.2">
      <c r="A13" s="8" t="s">
        <v>134</v>
      </c>
      <c r="B13" s="9" t="s">
        <v>133</v>
      </c>
      <c r="C13" s="10">
        <v>147406.1</v>
      </c>
      <c r="D13" s="10">
        <v>121704.1</v>
      </c>
    </row>
    <row r="14" spans="1:5" ht="56.25" x14ac:dyDescent="0.2">
      <c r="A14" s="8" t="s">
        <v>132</v>
      </c>
      <c r="B14" s="9" t="s">
        <v>131</v>
      </c>
      <c r="C14" s="10">
        <v>56873.599999999999</v>
      </c>
      <c r="D14" s="10">
        <v>47295.199999999997</v>
      </c>
    </row>
    <row r="15" spans="1:5" ht="56.25" x14ac:dyDescent="0.2">
      <c r="A15" s="8" t="s">
        <v>130</v>
      </c>
      <c r="B15" s="9" t="s">
        <v>129</v>
      </c>
      <c r="C15" s="10">
        <v>98486.5</v>
      </c>
      <c r="D15" s="10">
        <v>39687.699999999997</v>
      </c>
    </row>
    <row r="16" spans="1:5" ht="33.75" x14ac:dyDescent="0.2">
      <c r="A16" s="8" t="s">
        <v>128</v>
      </c>
      <c r="B16" s="9" t="s">
        <v>127</v>
      </c>
      <c r="C16" s="10">
        <v>6695.6</v>
      </c>
      <c r="D16" s="10">
        <v>2502.3000000000002</v>
      </c>
    </row>
    <row r="17" spans="1:4" ht="56.25" x14ac:dyDescent="0.2">
      <c r="A17" s="8" t="s">
        <v>126</v>
      </c>
      <c r="B17" s="9" t="s">
        <v>125</v>
      </c>
      <c r="C17" s="10">
        <v>4275.1000000000004</v>
      </c>
      <c r="D17" s="10">
        <v>2839</v>
      </c>
    </row>
    <row r="18" spans="1:4" ht="56.25" x14ac:dyDescent="0.2">
      <c r="A18" s="8" t="s">
        <v>124</v>
      </c>
      <c r="B18" s="9" t="s">
        <v>123</v>
      </c>
      <c r="C18" s="10">
        <v>8339.4</v>
      </c>
      <c r="D18" s="10">
        <v>4726.7</v>
      </c>
    </row>
    <row r="19" spans="1:4" ht="45" x14ac:dyDescent="0.2">
      <c r="A19" s="8" t="s">
        <v>122</v>
      </c>
      <c r="B19" s="9" t="s">
        <v>121</v>
      </c>
      <c r="C19" s="10">
        <v>965.5</v>
      </c>
      <c r="D19" s="10">
        <v>623.20000000000005</v>
      </c>
    </row>
    <row r="20" spans="1:4" ht="45" x14ac:dyDescent="0.2">
      <c r="A20" s="8" t="s">
        <v>120</v>
      </c>
      <c r="B20" s="9" t="s">
        <v>119</v>
      </c>
      <c r="C20" s="10">
        <v>54816</v>
      </c>
      <c r="D20" s="10">
        <v>39659.800000000003</v>
      </c>
    </row>
    <row r="21" spans="1:4" ht="45" x14ac:dyDescent="0.2">
      <c r="A21" s="8" t="s">
        <v>118</v>
      </c>
      <c r="B21" s="9" t="s">
        <v>117</v>
      </c>
      <c r="C21" s="10">
        <v>15139.6</v>
      </c>
      <c r="D21" s="10">
        <v>12398.1</v>
      </c>
    </row>
    <row r="22" spans="1:4" ht="101.25" x14ac:dyDescent="0.2">
      <c r="A22" s="8" t="s">
        <v>116</v>
      </c>
      <c r="B22" s="15" t="s">
        <v>115</v>
      </c>
      <c r="C22" s="10">
        <v>2535</v>
      </c>
      <c r="D22" s="10">
        <v>695</v>
      </c>
    </row>
    <row r="23" spans="1:4" ht="45" x14ac:dyDescent="0.2">
      <c r="A23" s="8" t="s">
        <v>114</v>
      </c>
      <c r="B23" s="9" t="s">
        <v>113</v>
      </c>
      <c r="C23" s="10">
        <v>3372</v>
      </c>
      <c r="D23" s="10">
        <v>2626</v>
      </c>
    </row>
    <row r="24" spans="1:4" ht="56.25" x14ac:dyDescent="0.2">
      <c r="A24" s="8" t="s">
        <v>112</v>
      </c>
      <c r="B24" s="9" t="s">
        <v>111</v>
      </c>
      <c r="C24" s="10">
        <v>106</v>
      </c>
      <c r="D24" s="10">
        <v>97</v>
      </c>
    </row>
    <row r="25" spans="1:4" ht="78.75" x14ac:dyDescent="0.2">
      <c r="A25" s="8" t="s">
        <v>110</v>
      </c>
      <c r="B25" s="9" t="s">
        <v>109</v>
      </c>
      <c r="C25" s="10">
        <v>2821</v>
      </c>
      <c r="D25" s="10">
        <v>1869.3</v>
      </c>
    </row>
    <row r="26" spans="1:4" ht="45" x14ac:dyDescent="0.2">
      <c r="A26" s="8" t="s">
        <v>108</v>
      </c>
      <c r="B26" s="9" t="s">
        <v>107</v>
      </c>
      <c r="C26" s="10">
        <v>55637</v>
      </c>
      <c r="D26" s="10">
        <v>29102.6</v>
      </c>
    </row>
    <row r="27" spans="1:4" ht="67.5" x14ac:dyDescent="0.2">
      <c r="A27" s="8" t="s">
        <v>106</v>
      </c>
      <c r="B27" s="9" t="s">
        <v>105</v>
      </c>
      <c r="C27" s="10">
        <v>320</v>
      </c>
      <c r="D27" s="10">
        <v>0</v>
      </c>
    </row>
    <row r="28" spans="1:4" ht="67.5" x14ac:dyDescent="0.2">
      <c r="A28" s="8" t="s">
        <v>104</v>
      </c>
      <c r="B28" s="9" t="s">
        <v>103</v>
      </c>
      <c r="C28" s="10">
        <v>28181.8</v>
      </c>
      <c r="D28" s="10">
        <v>22594.2</v>
      </c>
    </row>
    <row r="29" spans="1:4" ht="67.5" x14ac:dyDescent="0.2">
      <c r="A29" s="8" t="s">
        <v>102</v>
      </c>
      <c r="B29" s="9" t="s">
        <v>101</v>
      </c>
      <c r="C29" s="10">
        <v>2459.5</v>
      </c>
      <c r="D29" s="10">
        <v>0</v>
      </c>
    </row>
    <row r="30" spans="1:4" x14ac:dyDescent="0.2">
      <c r="A30" s="8" t="s">
        <v>100</v>
      </c>
      <c r="B30" s="9" t="s">
        <v>99</v>
      </c>
      <c r="C30" s="10">
        <v>138625</v>
      </c>
      <c r="D30" s="10">
        <v>103742.7</v>
      </c>
    </row>
    <row r="31" spans="1:4" x14ac:dyDescent="0.2">
      <c r="A31" s="11" t="s">
        <v>98</v>
      </c>
      <c r="B31" s="12"/>
      <c r="C31" s="13">
        <v>1534316.3</v>
      </c>
      <c r="D31" s="13">
        <v>1118438.3999999999</v>
      </c>
    </row>
  </sheetData>
  <mergeCells count="5">
    <mergeCell ref="A1:D1"/>
    <mergeCell ref="A6:D6"/>
    <mergeCell ref="A7:D7"/>
    <mergeCell ref="A8:D8"/>
    <mergeCell ref="A9:D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Obryaschikova</dc:creator>
  <dc:description>POI HSSF rep:2.54.0.42</dc:description>
  <cp:lastModifiedBy>MorozovaMV</cp:lastModifiedBy>
  <cp:lastPrinted>2021-11-08T12:24:26Z</cp:lastPrinted>
  <dcterms:created xsi:type="dcterms:W3CDTF">2021-11-08T12:08:34Z</dcterms:created>
  <dcterms:modified xsi:type="dcterms:W3CDTF">2021-11-15T11:48:58Z</dcterms:modified>
</cp:coreProperties>
</file>