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мп!$A$13</definedName>
    <definedName name="FIO" localSheetId="0">Бюджет!#REF!</definedName>
    <definedName name="FIO" localSheetId="1">мп!#REF!</definedName>
    <definedName name="LAST_CELL" localSheetId="0">Бюджет!$G$53</definedName>
    <definedName name="LAST_CELL" localSheetId="1">мп!$G$30</definedName>
    <definedName name="SIGN" localSheetId="0">Бюджет!$A$13:$E$14</definedName>
    <definedName name="SIGN" localSheetId="1">мп!$A$13:$E$14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<sst xmlns="http://schemas.openxmlformats.org/spreadsheetml/2006/main" count="145" uniqueCount="141">
  <si>
    <t>Исполнение бюджета городского округа город Кулебаки на 01.05.2023 г.</t>
  </si>
  <si>
    <t>тыс. руб.</t>
  </si>
  <si>
    <t>КФСР</t>
  </si>
  <si>
    <t>Наименование КФСР</t>
  </si>
  <si>
    <t>Ассигнования 2023 год</t>
  </si>
  <si>
    <t>Расход по ЛС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</si>
  <si>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</si>
  <si>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</si>
  <si>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</si>
  <si>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</si>
  <si>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</si>
  <si>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</si>
  <si>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</si>
  <si>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</si>
  <si>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</si>
  <si>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</si>
  <si>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</si>
  <si>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</si>
  <si>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</si>
  <si>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</si>
  <si>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</si>
  <si>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</si>
  <si>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</si>
  <si>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</si>
  <si>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</si>
  <si>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</si>
  <si>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</si>
  <si>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</si>
  <si>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</si>
  <si>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</si>
  <si>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</si>
  <si>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</si>
  <si>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</si>
  <si>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</si>
  <si>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</si>
  <si>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</si>
  <si>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</si>
  <si>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</si>
  <si>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</si>
  <si>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</si>
  <si>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</si>
  <si>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</si>
  <si>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</si>
  <si>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</si>
  <si>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</si>
  <si>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</si>
  <si>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</si>
  <si>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</si>
  <si>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</si>
  <si>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</si>
  <si>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</si>
  <si>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</si>
  <si>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</si>
  <si>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</si>
  <si>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</si>
  <si>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</si>
  <si>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</si>
  <si>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</si>
  <si>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</si>
  <si>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</si>
  <si>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</si>
  <si>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</si>
  <si>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</si>
  <si>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</si>
  <si>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</si>
  <si>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</si>
  <si>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</si>
  <si>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</si>
  <si>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</si>
  <si>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</si>
  <si>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</si>
  <si>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</si>
  <si>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</si>
  <si>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</si>
  <si>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</si>
  <si>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</si>
  <si>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</si>
  <si>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</si>
  <si>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</si>
  <si>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</si>
  <si>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</si>
  <si>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</si>
  <si>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</si>
  <si>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</si>
  <si>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</si>
  <si>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</si>
  <si>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</si>
  <si>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</si>
  <si>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</si>
  <si>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</si>
  <si>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</si>
  <si>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</si>
  <si>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</si>
  <si>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 xml:space="preserve">Расход </t>
  </si>
  <si>
    <t>% исполнения от годового плана</t>
  </si>
  <si>
    <t>% исполнения от плана на 1 полугодие</t>
  </si>
  <si>
    <t>План на 1  полугодие 2023 года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</si>
  <si>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</si>
  <si>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</si>
  <si>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</si>
  <si>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</si>
  <si>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</si>
  <si>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</si>
  <si>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2018-2025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</si>
  <si>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</si>
  <si>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</si>
  <si>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</si>
  <si>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</si>
  <si>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</si>
  <si>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</si>
  <si>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</si>
  <si>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</si>
  <si>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</si>
  <si>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</si>
  <si>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</si>
  <si>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</si>
  <si>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</si>
  <si>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</si>
  <si>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</si>
  <si>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</si>
  <si>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</si>
  <si>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</si>
  <si>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</si>
  <si>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</si>
  <si>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</si>
  <si>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</si>
  <si>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</si>
  <si>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</si>
  <si>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</si>
  <si>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</si>
  <si>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</si>
  <si>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</si>
  <si>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</si>
  <si>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</si>
  <si>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</si>
  <si>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</si>
  <si>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</si>
  <si>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</si>
  <si>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</si>
  <si>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 xml:space="preserve"> городского округа город Кулебаки на 01.05.2023 г.</t>
  </si>
  <si>
    <t xml:space="preserve">Исполнение расходов по муниципальным программам и непрограммным направлениям деятельности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</si>
</sst>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4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left"/>
    </xf>
    <xf numFmtId="164" fontId="7" fillId="0" borderId="1" xfId="0" applyNumberFormat="1" applyFont="1" applyBorder="1" applyAlignment="1" applyProtection="1">
      <alignment horizontal="right" vertical="center" wrapText="1"/>
    </xf>
    <xf numFmtId="165" fontId="8" fillId="0" borderId="1" xfId="0" applyNumberFormat="1" applyFont="1" applyBorder="1"/>
    <xf numFmtId="164" fontId="8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right"/>
    </xf>
    <xf numFmtId="165" fontId="7" fillId="0" borderId="1" xfId="0" applyNumberFormat="1" applyFont="1" applyBorder="1"/>
    <xf numFmtId="0" fontId="9" fillId="0" borderId="0" xfId="0" applyFont="1"/>
    <xf numFmtId="166" fontId="2" fillId="0" borderId="4" xfId="0" applyNumberFormat="1" applyFont="1" applyBorder="1" applyAlignment="1" applyProtection="1">
      <alignment horizontal="left" vertical="center" wrapText="1"/>
    </xf>
    <xf numFmtId="164" fontId="4" fillId="0" borderId="5" xfId="0" applyNumberFormat="1" applyFont="1" applyBorder="1" applyAlignment="1" applyProtection="1">
      <alignment horizontal="right"/>
    </xf>
    <xf numFmtId="164" fontId="4" fillId="0" borderId="6" xfId="0" applyNumberFormat="1" applyFont="1" applyBorder="1" applyAlignment="1" applyProtection="1">
      <alignment horizontal="right"/>
    </xf>
    <xf numFmtId="164" fontId="2" fillId="0" borderId="7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3"/>
  <sheetViews>
    <sheetView showGridLines="0" workbookViewId="0">
      <selection activeCell="O31" sqref="O3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5" width="15.42578125" customWidth="1"/>
    <col min="6" max="6" width="12.7109375" customWidth="1"/>
    <col min="7" max="7" width="13.140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8.75" x14ac:dyDescent="0.3">
      <c r="A2" s="19" t="s">
        <v>0</v>
      </c>
      <c r="B2" s="3"/>
      <c r="C2" s="3"/>
      <c r="D2" s="3"/>
      <c r="E2" s="3"/>
      <c r="F2" s="3"/>
      <c r="G2" s="3"/>
    </row>
    <row r="3" spans="1:7" x14ac:dyDescent="0.2">
      <c r="A3" s="32"/>
      <c r="B3" s="33"/>
      <c r="C3" s="33"/>
      <c r="D3" s="33"/>
      <c r="E3" s="33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16" t="s">
        <v>2</v>
      </c>
      <c r="B5" s="16" t="s">
        <v>3</v>
      </c>
      <c r="C5" s="16" t="s">
        <v>4</v>
      </c>
      <c r="D5" s="16" t="s">
        <v>96</v>
      </c>
      <c r="E5" s="16" t="s">
        <v>93</v>
      </c>
      <c r="F5" s="17" t="s">
        <v>94</v>
      </c>
      <c r="G5" s="18" t="s">
        <v>95</v>
      </c>
    </row>
    <row r="6" spans="1:7" ht="22.5" x14ac:dyDescent="0.25">
      <c r="A6" s="10" t="s">
        <v>6</v>
      </c>
      <c r="B6" s="11" t="s">
        <v>7</v>
      </c>
      <c r="C6" s="20">
        <v>134843.79999999999</v>
      </c>
      <c r="D6" s="20">
        <v>63953</v>
      </c>
      <c r="E6" s="20">
        <v>40364.6</v>
      </c>
      <c r="F6" s="21">
        <f>E6*100/C6</f>
        <v>29.934338842423607</v>
      </c>
      <c r="G6" s="21">
        <f>E6*100/D6</f>
        <v>63.116038340656416</v>
      </c>
    </row>
    <row r="7" spans="1:7" ht="45" outlineLevel="1" x14ac:dyDescent="0.25">
      <c r="A7" s="12" t="s">
        <v>8</v>
      </c>
      <c r="B7" s="13" t="s">
        <v>9</v>
      </c>
      <c r="C7" s="22">
        <v>2412</v>
      </c>
      <c r="D7" s="22">
        <v>1351</v>
      </c>
      <c r="E7" s="22">
        <v>688.9</v>
      </c>
      <c r="F7" s="21">
        <f t="shared" ref="F7:F49" si="0">E7*100/C7</f>
        <v>28.561359867330015</v>
      </c>
      <c r="G7" s="21">
        <f t="shared" ref="G7:G49" si="1">E7*100/D7</f>
        <v>50.99185788304959</v>
      </c>
    </row>
    <row r="8" spans="1:7" ht="56.25" outlineLevel="1" x14ac:dyDescent="0.25">
      <c r="A8" s="12" t="s">
        <v>10</v>
      </c>
      <c r="B8" s="13" t="s">
        <v>11</v>
      </c>
      <c r="C8" s="22">
        <v>3728.3</v>
      </c>
      <c r="D8" s="22">
        <v>1776.4</v>
      </c>
      <c r="E8" s="22">
        <v>1127.8</v>
      </c>
      <c r="F8" s="21">
        <f t="shared" si="0"/>
        <v>30.249711664833836</v>
      </c>
      <c r="G8" s="21">
        <f t="shared" si="1"/>
        <v>63.487953163701867</v>
      </c>
    </row>
    <row r="9" spans="1:7" ht="67.5" outlineLevel="1" x14ac:dyDescent="0.25">
      <c r="A9" s="12" t="s">
        <v>12</v>
      </c>
      <c r="B9" s="13" t="s">
        <v>13</v>
      </c>
      <c r="C9" s="22">
        <v>100926.2</v>
      </c>
      <c r="D9" s="22">
        <v>46834.2</v>
      </c>
      <c r="E9" s="22">
        <v>30689.9</v>
      </c>
      <c r="F9" s="21">
        <f t="shared" si="0"/>
        <v>30.408258707847914</v>
      </c>
      <c r="G9" s="21">
        <f t="shared" si="1"/>
        <v>65.528822954165975</v>
      </c>
    </row>
    <row r="10" spans="1:7" ht="15" outlineLevel="1" x14ac:dyDescent="0.25">
      <c r="A10" s="12" t="s">
        <v>14</v>
      </c>
      <c r="B10" s="13" t="s">
        <v>15</v>
      </c>
      <c r="C10" s="22">
        <v>3.2</v>
      </c>
      <c r="D10" s="22">
        <v>3.2</v>
      </c>
      <c r="E10" s="22">
        <v>3.2</v>
      </c>
      <c r="F10" s="21">
        <f t="shared" si="0"/>
        <v>100</v>
      </c>
      <c r="G10" s="21">
        <f t="shared" si="1"/>
        <v>100</v>
      </c>
    </row>
    <row r="11" spans="1:7" ht="56.25" outlineLevel="1" x14ac:dyDescent="0.25">
      <c r="A11" s="12" t="s">
        <v>16</v>
      </c>
      <c r="B11" s="13" t="s">
        <v>17</v>
      </c>
      <c r="C11" s="22">
        <v>19354.099999999999</v>
      </c>
      <c r="D11" s="22">
        <v>9510.2000000000007</v>
      </c>
      <c r="E11" s="22">
        <v>6227.6</v>
      </c>
      <c r="F11" s="21">
        <f t="shared" si="0"/>
        <v>32.17716142832785</v>
      </c>
      <c r="G11" s="21">
        <f t="shared" si="1"/>
        <v>65.483375743938083</v>
      </c>
    </row>
    <row r="12" spans="1:7" ht="15" outlineLevel="1" x14ac:dyDescent="0.25">
      <c r="A12" s="12" t="s">
        <v>18</v>
      </c>
      <c r="B12" s="13" t="s">
        <v>19</v>
      </c>
      <c r="C12" s="22">
        <v>2023.8</v>
      </c>
      <c r="D12" s="22">
        <v>523.79999999999995</v>
      </c>
      <c r="E12" s="22">
        <v>0</v>
      </c>
      <c r="F12" s="21">
        <f t="shared" si="0"/>
        <v>0</v>
      </c>
      <c r="G12" s="21">
        <f t="shared" si="1"/>
        <v>0</v>
      </c>
    </row>
    <row r="13" spans="1:7" ht="22.5" outlineLevel="1" x14ac:dyDescent="0.25">
      <c r="A13" s="12" t="s">
        <v>20</v>
      </c>
      <c r="B13" s="13" t="s">
        <v>21</v>
      </c>
      <c r="C13" s="22">
        <v>6396.2</v>
      </c>
      <c r="D13" s="22">
        <v>3954.2</v>
      </c>
      <c r="E13" s="22">
        <v>1627.2</v>
      </c>
      <c r="F13" s="21">
        <f t="shared" si="0"/>
        <v>25.440105062380788</v>
      </c>
      <c r="G13" s="21">
        <f t="shared" si="1"/>
        <v>41.151181022710034</v>
      </c>
    </row>
    <row r="14" spans="1:7" ht="33.75" x14ac:dyDescent="0.25">
      <c r="A14" s="10" t="s">
        <v>22</v>
      </c>
      <c r="B14" s="11" t="s">
        <v>23</v>
      </c>
      <c r="C14" s="20">
        <v>19257.7</v>
      </c>
      <c r="D14" s="20">
        <v>10014.5</v>
      </c>
      <c r="E14" s="20">
        <v>6184.8</v>
      </c>
      <c r="F14" s="21">
        <f t="shared" si="0"/>
        <v>32.115984774921202</v>
      </c>
      <c r="G14" s="21">
        <f t="shared" si="1"/>
        <v>61.758450247141646</v>
      </c>
    </row>
    <row r="15" spans="1:7" ht="45" outlineLevel="1" x14ac:dyDescent="0.25">
      <c r="A15" s="12" t="s">
        <v>24</v>
      </c>
      <c r="B15" s="13" t="s">
        <v>25</v>
      </c>
      <c r="C15" s="22">
        <v>19082.7</v>
      </c>
      <c r="D15" s="22">
        <v>9929.5</v>
      </c>
      <c r="E15" s="22">
        <v>6134.8</v>
      </c>
      <c r="F15" s="21">
        <f t="shared" si="0"/>
        <v>32.148490517589231</v>
      </c>
      <c r="G15" s="21">
        <f t="shared" si="1"/>
        <v>61.783574198096581</v>
      </c>
    </row>
    <row r="16" spans="1:7" ht="33.75" outlineLevel="1" x14ac:dyDescent="0.25">
      <c r="A16" s="12" t="s">
        <v>26</v>
      </c>
      <c r="B16" s="13" t="s">
        <v>27</v>
      </c>
      <c r="C16" s="22">
        <v>175</v>
      </c>
      <c r="D16" s="22">
        <v>85</v>
      </c>
      <c r="E16" s="22">
        <v>50</v>
      </c>
      <c r="F16" s="21">
        <f t="shared" si="0"/>
        <v>28.571428571428573</v>
      </c>
      <c r="G16" s="21">
        <f t="shared" si="1"/>
        <v>58.823529411764703</v>
      </c>
    </row>
    <row r="17" spans="1:7" ht="15" x14ac:dyDescent="0.25">
      <c r="A17" s="10" t="s">
        <v>28</v>
      </c>
      <c r="B17" s="11" t="s">
        <v>29</v>
      </c>
      <c r="C17" s="20">
        <v>66887.899999999994</v>
      </c>
      <c r="D17" s="20">
        <v>37541</v>
      </c>
      <c r="E17" s="20">
        <v>13066.5</v>
      </c>
      <c r="F17" s="21">
        <f t="shared" si="0"/>
        <v>19.534923356840327</v>
      </c>
      <c r="G17" s="21">
        <f t="shared" si="1"/>
        <v>34.805945499587118</v>
      </c>
    </row>
    <row r="18" spans="1:7" ht="15" outlineLevel="1" x14ac:dyDescent="0.25">
      <c r="A18" s="12" t="s">
        <v>30</v>
      </c>
      <c r="B18" s="13" t="s">
        <v>31</v>
      </c>
      <c r="C18" s="22">
        <v>2529.4</v>
      </c>
      <c r="D18" s="22">
        <v>1416.8</v>
      </c>
      <c r="E18" s="22">
        <v>500.2</v>
      </c>
      <c r="F18" s="21">
        <f t="shared" si="0"/>
        <v>19.775440816003794</v>
      </c>
      <c r="G18" s="21">
        <f t="shared" si="1"/>
        <v>35.304912478825521</v>
      </c>
    </row>
    <row r="19" spans="1:7" ht="15" outlineLevel="1" x14ac:dyDescent="0.25">
      <c r="A19" s="12" t="s">
        <v>32</v>
      </c>
      <c r="B19" s="13" t="s">
        <v>33</v>
      </c>
      <c r="C19" s="22">
        <v>10694.5</v>
      </c>
      <c r="D19" s="22">
        <v>2330</v>
      </c>
      <c r="E19" s="22">
        <v>0</v>
      </c>
      <c r="F19" s="21">
        <f t="shared" si="0"/>
        <v>0</v>
      </c>
      <c r="G19" s="21">
        <f t="shared" si="1"/>
        <v>0</v>
      </c>
    </row>
    <row r="20" spans="1:7" ht="22.5" outlineLevel="1" x14ac:dyDescent="0.25">
      <c r="A20" s="12" t="s">
        <v>34</v>
      </c>
      <c r="B20" s="13" t="s">
        <v>35</v>
      </c>
      <c r="C20" s="22">
        <v>49196</v>
      </c>
      <c r="D20" s="22">
        <v>31348.6</v>
      </c>
      <c r="E20" s="22">
        <v>11661.5</v>
      </c>
      <c r="F20" s="21">
        <f t="shared" si="0"/>
        <v>23.704162940076429</v>
      </c>
      <c r="G20" s="21">
        <f t="shared" si="1"/>
        <v>37.199428363627085</v>
      </c>
    </row>
    <row r="21" spans="1:7" ht="15" outlineLevel="1" x14ac:dyDescent="0.25">
      <c r="A21" s="12" t="s">
        <v>36</v>
      </c>
      <c r="B21" s="13" t="s">
        <v>37</v>
      </c>
      <c r="C21" s="22">
        <v>2235</v>
      </c>
      <c r="D21" s="22">
        <v>1117.5999999999999</v>
      </c>
      <c r="E21" s="22">
        <v>354.8</v>
      </c>
      <c r="F21" s="21">
        <f t="shared" si="0"/>
        <v>15.874720357941834</v>
      </c>
      <c r="G21" s="21">
        <f t="shared" si="1"/>
        <v>31.746599856836081</v>
      </c>
    </row>
    <row r="22" spans="1:7" ht="22.5" outlineLevel="1" x14ac:dyDescent="0.25">
      <c r="A22" s="12" t="s">
        <v>38</v>
      </c>
      <c r="B22" s="13" t="s">
        <v>39</v>
      </c>
      <c r="C22" s="22">
        <v>2233</v>
      </c>
      <c r="D22" s="22">
        <v>1328</v>
      </c>
      <c r="E22" s="22">
        <v>550</v>
      </c>
      <c r="F22" s="21">
        <f t="shared" si="0"/>
        <v>24.630541871921181</v>
      </c>
      <c r="G22" s="21">
        <f t="shared" si="1"/>
        <v>41.415662650602407</v>
      </c>
    </row>
    <row r="23" spans="1:7" ht="22.5" x14ac:dyDescent="0.25">
      <c r="A23" s="10" t="s">
        <v>40</v>
      </c>
      <c r="B23" s="11" t="s">
        <v>41</v>
      </c>
      <c r="C23" s="20">
        <v>233986.3</v>
      </c>
      <c r="D23" s="20">
        <v>105730.3</v>
      </c>
      <c r="E23" s="20">
        <v>19827.400000000001</v>
      </c>
      <c r="F23" s="21">
        <f t="shared" si="0"/>
        <v>8.47374397560883</v>
      </c>
      <c r="G23" s="21">
        <f t="shared" si="1"/>
        <v>18.752807851675446</v>
      </c>
    </row>
    <row r="24" spans="1:7" ht="15" outlineLevel="1" x14ac:dyDescent="0.25">
      <c r="A24" s="12" t="s">
        <v>42</v>
      </c>
      <c r="B24" s="13" t="s">
        <v>43</v>
      </c>
      <c r="C24" s="22">
        <v>89404</v>
      </c>
      <c r="D24" s="22">
        <v>38576.5</v>
      </c>
      <c r="E24" s="22">
        <v>780.6</v>
      </c>
      <c r="F24" s="21">
        <f t="shared" si="0"/>
        <v>0.87311529685472689</v>
      </c>
      <c r="G24" s="21">
        <f t="shared" si="1"/>
        <v>2.0235117234585824</v>
      </c>
    </row>
    <row r="25" spans="1:7" ht="15" outlineLevel="1" x14ac:dyDescent="0.25">
      <c r="A25" s="12" t="s">
        <v>44</v>
      </c>
      <c r="B25" s="13" t="s">
        <v>45</v>
      </c>
      <c r="C25" s="22">
        <v>35980.6</v>
      </c>
      <c r="D25" s="22">
        <v>2126</v>
      </c>
      <c r="E25" s="22">
        <v>86.6</v>
      </c>
      <c r="F25" s="21">
        <f t="shared" si="0"/>
        <v>0.24068525816690106</v>
      </c>
      <c r="G25" s="21">
        <f t="shared" si="1"/>
        <v>4.0733772342427095</v>
      </c>
    </row>
    <row r="26" spans="1:7" ht="15" outlineLevel="1" x14ac:dyDescent="0.25">
      <c r="A26" s="12" t="s">
        <v>46</v>
      </c>
      <c r="B26" s="13" t="s">
        <v>47</v>
      </c>
      <c r="C26" s="22">
        <v>107698.2</v>
      </c>
      <c r="D26" s="22">
        <v>64576.700000000004</v>
      </c>
      <c r="E26" s="22">
        <v>18658</v>
      </c>
      <c r="F26" s="21">
        <f t="shared" si="0"/>
        <v>17.324337825516118</v>
      </c>
      <c r="G26" s="21">
        <f t="shared" si="1"/>
        <v>28.892774019112153</v>
      </c>
    </row>
    <row r="27" spans="1:7" ht="22.5" outlineLevel="1" x14ac:dyDescent="0.25">
      <c r="A27" s="12" t="s">
        <v>48</v>
      </c>
      <c r="B27" s="13" t="s">
        <v>49</v>
      </c>
      <c r="C27" s="22">
        <v>903.5</v>
      </c>
      <c r="D27" s="22">
        <v>451.1</v>
      </c>
      <c r="E27" s="22">
        <v>302.2</v>
      </c>
      <c r="F27" s="21">
        <f t="shared" si="0"/>
        <v>33.447703375760931</v>
      </c>
      <c r="G27" s="21">
        <f t="shared" si="1"/>
        <v>66.991797827532693</v>
      </c>
    </row>
    <row r="28" spans="1:7" ht="15" x14ac:dyDescent="0.25">
      <c r="A28" s="10" t="s">
        <v>50</v>
      </c>
      <c r="B28" s="11" t="s">
        <v>51</v>
      </c>
      <c r="C28" s="20">
        <v>1155.7</v>
      </c>
      <c r="D28" s="20">
        <v>326.8</v>
      </c>
      <c r="E28" s="20">
        <v>103.1</v>
      </c>
      <c r="F28" s="21">
        <f t="shared" si="0"/>
        <v>8.9210002595829359</v>
      </c>
      <c r="G28" s="21">
        <f t="shared" si="1"/>
        <v>31.548347613219093</v>
      </c>
    </row>
    <row r="29" spans="1:7" ht="22.5" outlineLevel="1" x14ac:dyDescent="0.25">
      <c r="A29" s="12" t="s">
        <v>52</v>
      </c>
      <c r="B29" s="13" t="s">
        <v>53</v>
      </c>
      <c r="C29" s="22">
        <v>1117.7</v>
      </c>
      <c r="D29" s="22">
        <v>301.8</v>
      </c>
      <c r="E29" s="22">
        <v>95.1</v>
      </c>
      <c r="F29" s="21">
        <f t="shared" si="0"/>
        <v>8.5085443321105831</v>
      </c>
      <c r="G29" s="21">
        <f t="shared" si="1"/>
        <v>31.51093439363817</v>
      </c>
    </row>
    <row r="30" spans="1:7" ht="22.5" outlineLevel="1" x14ac:dyDescent="0.25">
      <c r="A30" s="12" t="s">
        <v>54</v>
      </c>
      <c r="B30" s="13" t="s">
        <v>55</v>
      </c>
      <c r="C30" s="22">
        <v>38</v>
      </c>
      <c r="D30" s="22">
        <v>25</v>
      </c>
      <c r="E30" s="22">
        <v>8</v>
      </c>
      <c r="F30" s="21">
        <f t="shared" si="0"/>
        <v>21.05263157894737</v>
      </c>
      <c r="G30" s="21">
        <f t="shared" si="1"/>
        <v>32</v>
      </c>
    </row>
    <row r="31" spans="1:7" ht="15" x14ac:dyDescent="0.25">
      <c r="A31" s="10" t="s">
        <v>56</v>
      </c>
      <c r="B31" s="11" t="s">
        <v>57</v>
      </c>
      <c r="C31" s="20">
        <v>1108524.3</v>
      </c>
      <c r="D31" s="20">
        <v>656984.5</v>
      </c>
      <c r="E31" s="20">
        <v>383723.8</v>
      </c>
      <c r="F31" s="21">
        <f t="shared" si="0"/>
        <v>34.615731923964134</v>
      </c>
      <c r="G31" s="21">
        <f t="shared" si="1"/>
        <v>58.406826949494246</v>
      </c>
    </row>
    <row r="32" spans="1:7" ht="15" outlineLevel="1" x14ac:dyDescent="0.25">
      <c r="A32" s="12" t="s">
        <v>58</v>
      </c>
      <c r="B32" s="13" t="s">
        <v>59</v>
      </c>
      <c r="C32" s="22">
        <v>334380</v>
      </c>
      <c r="D32" s="22">
        <v>201195.09999999998</v>
      </c>
      <c r="E32" s="22">
        <v>114515.4</v>
      </c>
      <c r="F32" s="21">
        <f t="shared" si="0"/>
        <v>34.24708415575094</v>
      </c>
      <c r="G32" s="21">
        <f t="shared" si="1"/>
        <v>56.91758894724574</v>
      </c>
    </row>
    <row r="33" spans="1:7" ht="15" outlineLevel="1" x14ac:dyDescent="0.25">
      <c r="A33" s="12" t="s">
        <v>60</v>
      </c>
      <c r="B33" s="13" t="s">
        <v>61</v>
      </c>
      <c r="C33" s="22">
        <v>483314.8</v>
      </c>
      <c r="D33" s="22">
        <v>279740.19999999995</v>
      </c>
      <c r="E33" s="22">
        <v>167006.70000000001</v>
      </c>
      <c r="F33" s="21">
        <f t="shared" si="0"/>
        <v>34.554435328692605</v>
      </c>
      <c r="G33" s="21">
        <f t="shared" si="1"/>
        <v>59.700643668661151</v>
      </c>
    </row>
    <row r="34" spans="1:7" ht="15" outlineLevel="1" x14ac:dyDescent="0.25">
      <c r="A34" s="12" t="s">
        <v>62</v>
      </c>
      <c r="B34" s="13" t="s">
        <v>63</v>
      </c>
      <c r="C34" s="22">
        <v>172792.1</v>
      </c>
      <c r="D34" s="22">
        <v>102401.1</v>
      </c>
      <c r="E34" s="22">
        <v>68095.199999999997</v>
      </c>
      <c r="F34" s="21">
        <f t="shared" si="0"/>
        <v>39.408746117444025</v>
      </c>
      <c r="G34" s="21">
        <f t="shared" si="1"/>
        <v>66.49850441059715</v>
      </c>
    </row>
    <row r="35" spans="1:7" ht="15" outlineLevel="1" x14ac:dyDescent="0.25">
      <c r="A35" s="12" t="s">
        <v>64</v>
      </c>
      <c r="B35" s="13" t="s">
        <v>65</v>
      </c>
      <c r="C35" s="22">
        <v>909.6</v>
      </c>
      <c r="D35" s="22">
        <v>831.1</v>
      </c>
      <c r="E35" s="22">
        <v>4.8</v>
      </c>
      <c r="F35" s="21">
        <f t="shared" si="0"/>
        <v>0.52770448548812665</v>
      </c>
      <c r="G35" s="21">
        <f t="shared" si="1"/>
        <v>0.57754782817952111</v>
      </c>
    </row>
    <row r="36" spans="1:7" ht="22.5" outlineLevel="1" x14ac:dyDescent="0.25">
      <c r="A36" s="12" t="s">
        <v>66</v>
      </c>
      <c r="B36" s="13" t="s">
        <v>67</v>
      </c>
      <c r="C36" s="22">
        <v>117127.8</v>
      </c>
      <c r="D36" s="22">
        <v>72817</v>
      </c>
      <c r="E36" s="22">
        <v>34101.699999999997</v>
      </c>
      <c r="F36" s="21">
        <f t="shared" si="0"/>
        <v>29.114949653284697</v>
      </c>
      <c r="G36" s="21">
        <f t="shared" si="1"/>
        <v>46.832058447889906</v>
      </c>
    </row>
    <row r="37" spans="1:7" ht="15" x14ac:dyDescent="0.25">
      <c r="A37" s="10" t="s">
        <v>68</v>
      </c>
      <c r="B37" s="11" t="s">
        <v>69</v>
      </c>
      <c r="C37" s="20">
        <v>107649.2</v>
      </c>
      <c r="D37" s="20">
        <v>55028</v>
      </c>
      <c r="E37" s="20">
        <v>36897.1</v>
      </c>
      <c r="F37" s="21">
        <f t="shared" si="0"/>
        <v>34.275312775199446</v>
      </c>
      <c r="G37" s="21">
        <f t="shared" si="1"/>
        <v>67.051501054008867</v>
      </c>
    </row>
    <row r="38" spans="1:7" ht="15" outlineLevel="1" x14ac:dyDescent="0.25">
      <c r="A38" s="12" t="s">
        <v>70</v>
      </c>
      <c r="B38" s="13" t="s">
        <v>71</v>
      </c>
      <c r="C38" s="22">
        <v>100234.5</v>
      </c>
      <c r="D38" s="22">
        <v>51320.6</v>
      </c>
      <c r="E38" s="22">
        <v>34425.5</v>
      </c>
      <c r="F38" s="21">
        <f t="shared" si="0"/>
        <v>34.344961066299525</v>
      </c>
      <c r="G38" s="21">
        <f t="shared" si="1"/>
        <v>67.079301489070673</v>
      </c>
    </row>
    <row r="39" spans="1:7" ht="22.5" outlineLevel="1" x14ac:dyDescent="0.25">
      <c r="A39" s="12" t="s">
        <v>72</v>
      </c>
      <c r="B39" s="13" t="s">
        <v>73</v>
      </c>
      <c r="C39" s="22">
        <v>7414.7</v>
      </c>
      <c r="D39" s="22">
        <v>3707.4</v>
      </c>
      <c r="E39" s="22">
        <v>2471.6</v>
      </c>
      <c r="F39" s="21">
        <f t="shared" si="0"/>
        <v>33.333782890744061</v>
      </c>
      <c r="G39" s="21">
        <f t="shared" si="1"/>
        <v>66.666666666666671</v>
      </c>
    </row>
    <row r="40" spans="1:7" ht="15" x14ac:dyDescent="0.25">
      <c r="A40" s="10" t="s">
        <v>74</v>
      </c>
      <c r="B40" s="11" t="s">
        <v>75</v>
      </c>
      <c r="C40" s="20">
        <v>38638.800000000003</v>
      </c>
      <c r="D40" s="20">
        <v>29668.1</v>
      </c>
      <c r="E40" s="20">
        <v>10188.700000000001</v>
      </c>
      <c r="F40" s="21">
        <f t="shared" si="0"/>
        <v>26.369090137374869</v>
      </c>
      <c r="G40" s="21">
        <f t="shared" si="1"/>
        <v>34.342273350838113</v>
      </c>
    </row>
    <row r="41" spans="1:7" ht="15" outlineLevel="1" x14ac:dyDescent="0.25">
      <c r="A41" s="12" t="s">
        <v>76</v>
      </c>
      <c r="B41" s="13" t="s">
        <v>77</v>
      </c>
      <c r="C41" s="22">
        <v>9288.5</v>
      </c>
      <c r="D41" s="22">
        <v>4600</v>
      </c>
      <c r="E41" s="22">
        <v>2907.3</v>
      </c>
      <c r="F41" s="21">
        <f t="shared" si="0"/>
        <v>31.299994616999516</v>
      </c>
      <c r="G41" s="21">
        <f t="shared" si="1"/>
        <v>63.202173913043481</v>
      </c>
    </row>
    <row r="42" spans="1:7" ht="15" outlineLevel="1" x14ac:dyDescent="0.25">
      <c r="A42" s="12" t="s">
        <v>78</v>
      </c>
      <c r="B42" s="13" t="s">
        <v>79</v>
      </c>
      <c r="C42" s="22">
        <v>533.29999999999995</v>
      </c>
      <c r="D42" s="22">
        <v>448.79999999999995</v>
      </c>
      <c r="E42" s="22">
        <v>292.8</v>
      </c>
      <c r="F42" s="21">
        <f t="shared" si="0"/>
        <v>54.903431464466536</v>
      </c>
      <c r="G42" s="21">
        <f t="shared" si="1"/>
        <v>65.240641711229955</v>
      </c>
    </row>
    <row r="43" spans="1:7" ht="15" outlineLevel="1" x14ac:dyDescent="0.25">
      <c r="A43" s="12" t="s">
        <v>80</v>
      </c>
      <c r="B43" s="13" t="s">
        <v>81</v>
      </c>
      <c r="C43" s="22">
        <v>28280.2</v>
      </c>
      <c r="D43" s="22">
        <v>24203.1</v>
      </c>
      <c r="E43" s="22">
        <v>6962.6</v>
      </c>
      <c r="F43" s="21">
        <f t="shared" si="0"/>
        <v>24.620052191992983</v>
      </c>
      <c r="G43" s="21">
        <f t="shared" si="1"/>
        <v>28.767389301370486</v>
      </c>
    </row>
    <row r="44" spans="1:7" ht="22.5" outlineLevel="1" x14ac:dyDescent="0.25">
      <c r="A44" s="12" t="s">
        <v>82</v>
      </c>
      <c r="B44" s="13" t="s">
        <v>83</v>
      </c>
      <c r="C44" s="22">
        <v>536.79999999999995</v>
      </c>
      <c r="D44" s="22">
        <v>416.2</v>
      </c>
      <c r="E44" s="22">
        <v>26</v>
      </c>
      <c r="F44" s="21">
        <f t="shared" si="0"/>
        <v>4.8435171385991058</v>
      </c>
      <c r="G44" s="21">
        <f t="shared" si="1"/>
        <v>6.2469966362325806</v>
      </c>
    </row>
    <row r="45" spans="1:7" ht="15" x14ac:dyDescent="0.25">
      <c r="A45" s="10" t="s">
        <v>84</v>
      </c>
      <c r="B45" s="11" t="s">
        <v>85</v>
      </c>
      <c r="C45" s="20">
        <v>50930.9</v>
      </c>
      <c r="D45" s="20">
        <v>26976</v>
      </c>
      <c r="E45" s="20">
        <v>16139.4</v>
      </c>
      <c r="F45" s="21">
        <f t="shared" si="0"/>
        <v>31.688817594034269</v>
      </c>
      <c r="G45" s="21">
        <f t="shared" si="1"/>
        <v>59.828736654804267</v>
      </c>
    </row>
    <row r="46" spans="1:7" ht="15" outlineLevel="1" x14ac:dyDescent="0.25">
      <c r="A46" s="12" t="s">
        <v>86</v>
      </c>
      <c r="B46" s="13" t="s">
        <v>87</v>
      </c>
      <c r="C46" s="22">
        <v>50930.9</v>
      </c>
      <c r="D46" s="22">
        <v>26976</v>
      </c>
      <c r="E46" s="22">
        <v>16139.4</v>
      </c>
      <c r="F46" s="21">
        <f t="shared" si="0"/>
        <v>31.688817594034269</v>
      </c>
      <c r="G46" s="21">
        <f t="shared" si="1"/>
        <v>59.828736654804267</v>
      </c>
    </row>
    <row r="47" spans="1:7" ht="22.5" x14ac:dyDescent="0.25">
      <c r="A47" s="10" t="s">
        <v>88</v>
      </c>
      <c r="B47" s="11" t="s">
        <v>89</v>
      </c>
      <c r="C47" s="20">
        <v>3925.1</v>
      </c>
      <c r="D47" s="20">
        <v>1785.6</v>
      </c>
      <c r="E47" s="20">
        <v>1190.3</v>
      </c>
      <c r="F47" s="21">
        <f t="shared" si="0"/>
        <v>30.325342029502433</v>
      </c>
      <c r="G47" s="21">
        <f t="shared" si="1"/>
        <v>66.661066308243733</v>
      </c>
    </row>
    <row r="48" spans="1:7" ht="15" outlineLevel="1" x14ac:dyDescent="0.25">
      <c r="A48" s="12" t="s">
        <v>90</v>
      </c>
      <c r="B48" s="13" t="s">
        <v>91</v>
      </c>
      <c r="C48" s="22">
        <v>3925.1</v>
      </c>
      <c r="D48" s="22">
        <v>1785.6</v>
      </c>
      <c r="E48" s="22">
        <v>1190.3</v>
      </c>
      <c r="F48" s="21">
        <f t="shared" si="0"/>
        <v>30.325342029502433</v>
      </c>
      <c r="G48" s="21">
        <f t="shared" si="1"/>
        <v>66.661066308243733</v>
      </c>
    </row>
    <row r="49" spans="1:7" ht="14.25" x14ac:dyDescent="0.2">
      <c r="A49" s="14" t="s">
        <v>92</v>
      </c>
      <c r="B49" s="15"/>
      <c r="C49" s="23">
        <v>1765799.7</v>
      </c>
      <c r="D49" s="20">
        <v>988007.8</v>
      </c>
      <c r="E49" s="23">
        <v>527685.69999999995</v>
      </c>
      <c r="F49" s="24">
        <f t="shared" si="0"/>
        <v>29.883666873428506</v>
      </c>
      <c r="G49" s="24">
        <f t="shared" si="1"/>
        <v>53.40906215517731</v>
      </c>
    </row>
    <row r="53" spans="1:7" ht="26.25" customHeight="1" x14ac:dyDescent="0.2">
      <c r="B53" s="25" t="s">
        <v>97</v>
      </c>
      <c r="C53" s="25"/>
      <c r="D53" s="25"/>
      <c r="E53" s="25" t="s">
        <v>98</v>
      </c>
    </row>
  </sheetData>
  <mergeCells count="1">
    <mergeCell ref="A3:E3"/>
  </mergeCells>
  <pageMargins left="0.55118110236220474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"/>
  <sheetViews>
    <sheetView showGridLines="0" tabSelected="1" workbookViewId="0">
      <selection activeCell="A3" sqref="A3:E3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7" width="9.140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4.25" x14ac:dyDescent="0.2">
      <c r="A2" s="34" t="s">
        <v>140</v>
      </c>
      <c r="B2" s="35"/>
      <c r="C2" s="35"/>
      <c r="D2" s="35"/>
      <c r="E2" s="35"/>
      <c r="F2" s="3"/>
      <c r="G2" s="3"/>
    </row>
    <row r="3" spans="1:7" ht="29.25" customHeight="1" x14ac:dyDescent="0.2">
      <c r="A3" s="37" t="s">
        <v>139</v>
      </c>
      <c r="B3" s="36"/>
      <c r="C3" s="36"/>
      <c r="D3" s="36"/>
      <c r="E3" s="36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31" t="s">
        <v>138</v>
      </c>
      <c r="B5" s="31" t="s">
        <v>137</v>
      </c>
      <c r="C5" s="31" t="s">
        <v>4</v>
      </c>
      <c r="D5" s="16" t="s">
        <v>96</v>
      </c>
      <c r="E5" s="31" t="s">
        <v>5</v>
      </c>
    </row>
    <row r="6" spans="1:7" ht="33.75" x14ac:dyDescent="0.2">
      <c r="A6" s="5" t="s">
        <v>136</v>
      </c>
      <c r="B6" s="6" t="s">
        <v>135</v>
      </c>
      <c r="C6" s="7">
        <v>1024600.8</v>
      </c>
      <c r="D6" s="7">
        <v>602241.60000000009</v>
      </c>
      <c r="E6" s="7">
        <v>358001.7</v>
      </c>
    </row>
    <row r="7" spans="1:7" ht="33.75" x14ac:dyDescent="0.2">
      <c r="A7" s="5" t="s">
        <v>134</v>
      </c>
      <c r="B7" s="6" t="s">
        <v>133</v>
      </c>
      <c r="C7" s="7">
        <v>164739.9</v>
      </c>
      <c r="D7" s="7">
        <v>90566.399999999994</v>
      </c>
      <c r="E7" s="7">
        <v>58355.7</v>
      </c>
    </row>
    <row r="8" spans="1:7" ht="56.25" x14ac:dyDescent="0.2">
      <c r="A8" s="5" t="s">
        <v>132</v>
      </c>
      <c r="B8" s="6" t="s">
        <v>131</v>
      </c>
      <c r="C8" s="7">
        <v>73176.5</v>
      </c>
      <c r="D8" s="7">
        <v>38156.400000000001</v>
      </c>
      <c r="E8" s="7">
        <v>23451</v>
      </c>
    </row>
    <row r="9" spans="1:7" ht="56.25" x14ac:dyDescent="0.2">
      <c r="A9" s="5" t="s">
        <v>130</v>
      </c>
      <c r="B9" s="6" t="s">
        <v>129</v>
      </c>
      <c r="C9" s="7">
        <v>105288.7</v>
      </c>
      <c r="D9" s="7">
        <v>55835.4</v>
      </c>
      <c r="E9" s="7">
        <v>3325.6</v>
      </c>
    </row>
    <row r="10" spans="1:7" ht="33.75" x14ac:dyDescent="0.2">
      <c r="A10" s="5" t="s">
        <v>128</v>
      </c>
      <c r="B10" s="6" t="s">
        <v>127</v>
      </c>
      <c r="C10" s="7">
        <v>8466.9</v>
      </c>
      <c r="D10" s="7">
        <v>4279.3</v>
      </c>
      <c r="E10" s="7">
        <v>103.1</v>
      </c>
    </row>
    <row r="11" spans="1:7" ht="56.25" x14ac:dyDescent="0.2">
      <c r="A11" s="5" t="s">
        <v>126</v>
      </c>
      <c r="B11" s="6" t="s">
        <v>125</v>
      </c>
      <c r="C11" s="7">
        <v>6431.1</v>
      </c>
      <c r="D11" s="7">
        <v>3375.4</v>
      </c>
      <c r="E11" s="7">
        <v>1738.5</v>
      </c>
    </row>
    <row r="12" spans="1:7" ht="56.25" x14ac:dyDescent="0.2">
      <c r="A12" s="5" t="s">
        <v>124</v>
      </c>
      <c r="B12" s="6" t="s">
        <v>123</v>
      </c>
      <c r="C12" s="7">
        <v>6640</v>
      </c>
      <c r="D12" s="7">
        <v>4054.3</v>
      </c>
      <c r="E12" s="7">
        <v>1313.4</v>
      </c>
    </row>
    <row r="13" spans="1:7" ht="45" x14ac:dyDescent="0.2">
      <c r="A13" s="5" t="s">
        <v>122</v>
      </c>
      <c r="B13" s="6" t="s">
        <v>121</v>
      </c>
      <c r="C13" s="7">
        <v>1659.5</v>
      </c>
      <c r="D13" s="7">
        <v>834.59999999999991</v>
      </c>
      <c r="E13" s="7">
        <v>139.4</v>
      </c>
    </row>
    <row r="14" spans="1:7" ht="45" x14ac:dyDescent="0.2">
      <c r="A14" s="5" t="s">
        <v>120</v>
      </c>
      <c r="B14" s="6" t="s">
        <v>119</v>
      </c>
      <c r="C14" s="7">
        <v>69401.899999999994</v>
      </c>
      <c r="D14" s="7">
        <v>38908.100000000006</v>
      </c>
      <c r="E14" s="7">
        <v>10885.3</v>
      </c>
    </row>
    <row r="15" spans="1:7" ht="45" x14ac:dyDescent="0.2">
      <c r="A15" s="5" t="s">
        <v>118</v>
      </c>
      <c r="B15" s="6" t="s">
        <v>117</v>
      </c>
      <c r="C15" s="7">
        <v>16146.8</v>
      </c>
      <c r="D15" s="7">
        <v>7658.2999999999993</v>
      </c>
      <c r="E15" s="7">
        <v>4821.3</v>
      </c>
    </row>
    <row r="16" spans="1:7" ht="101.25" x14ac:dyDescent="0.2">
      <c r="A16" s="5" t="s">
        <v>116</v>
      </c>
      <c r="B16" s="26" t="s">
        <v>115</v>
      </c>
      <c r="C16" s="7">
        <v>12356.4</v>
      </c>
      <c r="D16" s="7">
        <v>11528.900000000001</v>
      </c>
      <c r="E16" s="7">
        <v>297.10000000000002</v>
      </c>
    </row>
    <row r="17" spans="1:5" ht="45" x14ac:dyDescent="0.2">
      <c r="A17" s="5" t="s">
        <v>114</v>
      </c>
      <c r="B17" s="6" t="s">
        <v>113</v>
      </c>
      <c r="C17" s="7">
        <v>1103</v>
      </c>
      <c r="D17" s="7">
        <v>573</v>
      </c>
      <c r="E17" s="7">
        <v>550</v>
      </c>
    </row>
    <row r="18" spans="1:5" ht="56.25" x14ac:dyDescent="0.2">
      <c r="A18" s="5" t="s">
        <v>112</v>
      </c>
      <c r="B18" s="6" t="s">
        <v>111</v>
      </c>
      <c r="C18" s="7">
        <v>119</v>
      </c>
      <c r="D18" s="7">
        <v>74</v>
      </c>
      <c r="E18" s="7">
        <v>33</v>
      </c>
    </row>
    <row r="19" spans="1:5" ht="78.75" x14ac:dyDescent="0.2">
      <c r="A19" s="5" t="s">
        <v>110</v>
      </c>
      <c r="B19" s="6" t="s">
        <v>109</v>
      </c>
      <c r="C19" s="7">
        <v>2684.7</v>
      </c>
      <c r="D19" s="7">
        <v>1691.4</v>
      </c>
      <c r="E19" s="7">
        <v>124.1</v>
      </c>
    </row>
    <row r="20" spans="1:5" ht="45" x14ac:dyDescent="0.2">
      <c r="A20" s="5" t="s">
        <v>108</v>
      </c>
      <c r="B20" s="6" t="s">
        <v>107</v>
      </c>
      <c r="C20" s="7">
        <v>34362</v>
      </c>
      <c r="D20" s="7">
        <v>20798</v>
      </c>
      <c r="E20" s="7">
        <v>6969.7</v>
      </c>
    </row>
    <row r="21" spans="1:5" ht="67.5" x14ac:dyDescent="0.2">
      <c r="A21" s="5" t="s">
        <v>106</v>
      </c>
      <c r="B21" s="6" t="s">
        <v>105</v>
      </c>
      <c r="C21" s="7">
        <v>350</v>
      </c>
      <c r="D21" s="7">
        <v>350</v>
      </c>
      <c r="E21" s="7">
        <v>0</v>
      </c>
    </row>
    <row r="22" spans="1:5" ht="67.5" x14ac:dyDescent="0.2">
      <c r="A22" s="5" t="s">
        <v>104</v>
      </c>
      <c r="B22" s="6" t="s">
        <v>103</v>
      </c>
      <c r="C22" s="7">
        <v>42316.4</v>
      </c>
      <c r="D22" s="7">
        <v>27542</v>
      </c>
      <c r="E22" s="7">
        <v>7436.6</v>
      </c>
    </row>
    <row r="23" spans="1:5" ht="67.5" x14ac:dyDescent="0.2">
      <c r="A23" s="5" t="s">
        <v>102</v>
      </c>
      <c r="B23" s="6" t="s">
        <v>101</v>
      </c>
      <c r="C23" s="7">
        <v>31575.1</v>
      </c>
      <c r="D23" s="7">
        <v>890</v>
      </c>
      <c r="E23" s="7">
        <v>0</v>
      </c>
    </row>
    <row r="24" spans="1:5" x14ac:dyDescent="0.2">
      <c r="A24" s="5" t="s">
        <v>100</v>
      </c>
      <c r="B24" s="6" t="s">
        <v>99</v>
      </c>
      <c r="C24" s="7">
        <v>164381</v>
      </c>
      <c r="D24" s="29">
        <v>78650.7</v>
      </c>
      <c r="E24" s="7">
        <v>50140.2</v>
      </c>
    </row>
    <row r="25" spans="1:5" x14ac:dyDescent="0.2">
      <c r="A25" s="8" t="s">
        <v>92</v>
      </c>
      <c r="B25" s="9"/>
      <c r="C25" s="27">
        <v>1765799.7</v>
      </c>
      <c r="D25" s="30">
        <v>988007.8</v>
      </c>
      <c r="E25" s="28">
        <v>527685.69999999995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MorozovaMV</cp:lastModifiedBy>
  <cp:lastPrinted>2023-05-12T07:04:03Z</cp:lastPrinted>
  <dcterms:created xsi:type="dcterms:W3CDTF">2023-05-12T06:50:31Z</dcterms:created>
  <dcterms:modified xsi:type="dcterms:W3CDTF">2023-05-12T11:18:01Z</dcterms:modified>
</cp:coreProperties>
</file>