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firstSheet="1" activeTab="1"/>
  </bookViews>
  <sheets>
    <sheet name="Бюджет" sheetId="1" state="hidden" r:id="rId1"/>
    <sheet name="мп" sheetId="2" r:id="rId2"/>
  </sheets>
  <definedNames>
    <definedName name="APPT" localSheetId="0">Бюджет!$A$13</definedName>
    <definedName name="APPT" localSheetId="1">мп!$A$13</definedName>
    <definedName name="FIO" localSheetId="0">Бюджет!#REF!</definedName>
    <definedName name="FIO" localSheetId="1">мп!#REF!</definedName>
    <definedName name="LAST_CELL" localSheetId="0">Бюджет!$G$53</definedName>
    <definedName name="LAST_CELL" localSheetId="1">мп!$G$30</definedName>
    <definedName name="SIGN" localSheetId="0">Бюджет!$A$13:$E$14</definedName>
    <definedName name="SIGN" localSheetId="1">мп!$A$13:$E$14</definedName>
  </definedNames>
  <calcPr calcId="145621"/>
</workbook>
</file>

<file path=xl/calcChain.xml><?xml version="1.0" encoding="utf-8"?>
<calcChain xmlns="http://schemas.openxmlformats.org/spreadsheetml/2006/main">
  <c r="F7" i="1" l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G6" i="1"/>
  <c r="F6" i="1"/>
</calcChain>
</file>

<file path=xl/sharedStrings.xml><?xml version="1.0" encoding="utf-8"?>
<sst xmlns="http://schemas.openxmlformats.org/spreadsheetml/2006/main" count="145" uniqueCount="141">
  <si>
    <t>Исполнение бюджета городского округа город Кулебаки на 01.07.2023 г.</t>
  </si>
  <si>
    <t>тыс. руб.</t>
  </si>
  <si>
    <t>КФСР</t>
  </si>
  <si>
    <t>Наименование КФСР</t>
  </si>
  <si>
    <t>Ассигнования 2023 год</t>
  </si>
  <si>
    <t>Расход по ЛС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</si>
  <si>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</si>
  <si>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</si>
  <si>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</si>
  <si>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</si>
  <si>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</si>
  <si>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</si>
  <si>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</si>
  <si>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</si>
  <si>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</si>
  <si>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</si>
  <si>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</si>
  <si>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</si>
  <si>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</si>
  <si>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</si>
  <si>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</si>
  <si>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</si>
  <si>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</si>
  <si>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</si>
  <si>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</si>
  <si>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</si>
  <si>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</si>
  <si>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</si>
  <si>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</si>
  <si>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</si>
  <si>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</si>
  <si>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</si>
  <si>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</si>
  <si>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</si>
  <si>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</si>
  <si>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</si>
  <si>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</si>
  <si>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</si>
  <si>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</si>
  <si>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</si>
  <si>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</si>
  <si>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</si>
  <si>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</si>
  <si>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</si>
  <si>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</si>
  <si>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</si>
  <si>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</si>
  <si>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</si>
  <si>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</si>
  <si>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</si>
  <si>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</si>
  <si>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</si>
  <si>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</si>
  <si>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</si>
  <si>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</si>
  <si>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</si>
  <si>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</si>
  <si>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</si>
  <si>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</si>
  <si>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</si>
  <si>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</si>
  <si>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</si>
  <si>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</si>
  <si>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</si>
  <si>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</si>
  <si>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</si>
  <si>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</si>
  <si>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</si>
  <si>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</si>
  <si>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</si>
  <si>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</si>
  <si>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</si>
  <si>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</si>
  <si>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</si>
  <si>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</si>
  <si>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</si>
  <si>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</si>
  <si>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</si>
  <si>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</si>
  <si>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</si>
  <si>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</si>
  <si>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</si>
  <si>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</si>
  <si>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</si>
  <si>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</si>
  <si>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</si>
  <si>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</si>
  <si>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</si>
  <si>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</si>
  <si>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</si>
  <si>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</si>
  <si>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</si>
  <si>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</si>
  <si>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>План на 1  полугодие 2023 года</t>
  </si>
  <si>
    <t xml:space="preserve">Расход </t>
  </si>
  <si>
    <t>% исполнения от годового плана</t>
  </si>
  <si>
    <t>% исполнения от плана на 1 полугодие</t>
  </si>
  <si>
    <t xml:space="preserve">Зам.начальника финансового управления </t>
  </si>
  <si>
    <t>И.Ю.Даньшина</t>
  </si>
  <si>
    <t>Непрограммные расходы</t>
  </si>
  <si>
    <t>7700000000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</si>
  <si>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</si>
  <si>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</si>
  <si>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2018-2025 годы»</t>
  </si>
  <si>
    <t>1800000000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</si>
  <si>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</si>
  <si>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1700000000</t>
  </si>
  <si>
    <t>Муниципальная программа "Благоустройство населенных пунктов городского округа город Кулебаки на 2020-2025 годы"</t>
  </si>
  <si>
    <t>1600000000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</si>
  <si>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</si>
  <si>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</si>
  <si>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</si>
  <si>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1400000000</t>
  </si>
  <si>
    <t>Муниципальная программа «Развитие предпринимательства в городском округе город Кулебаки на 2020 – 2025 годы»</t>
  </si>
  <si>
    <t>1300000000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</si>
  <si>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</si>
  <si>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1200000000</t>
  </si>
  <si>
    <t>Муниципальная программа "Управление муниципальными финансами городского округа город Кулебаки на 2020-2025 годы"</t>
  </si>
  <si>
    <t>1100000000</t>
  </si>
  <si>
    <t>Муниципальная программа «Развитие транспортной системы городского округа город Кулебаки на 2018-2025 годы»</t>
  </si>
  <si>
    <t>1000000000</t>
  </si>
  <si>
    <t>Муниципальная программа «Развитие сельского хозяйства в городском округе город Кулебаки на период 2020-2025 годы»</t>
  </si>
  <si>
    <t>0900000000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</si>
  <si>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</si>
  <si>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</si>
  <si>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</si>
  <si>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0700000000</t>
  </si>
  <si>
    <t>Муниципальная программа «Охрана окружающей среды городского округа город Кулебаки на 2020-2025 годы»</t>
  </si>
  <si>
    <t>0600000000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</si>
  <si>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</si>
  <si>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</si>
  <si>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</si>
  <si>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0300000000</t>
  </si>
  <si>
    <t>Муниципальная программа «Развитие культуры городского округа город Кулебаки на 2018-2025 годы»</t>
  </si>
  <si>
    <t>0200000000</t>
  </si>
  <si>
    <t>Муниципальная программа «Развитие образования в городском округе город Кулебаки на 2020-2025 годы»</t>
  </si>
  <si>
    <t>0100000000</t>
  </si>
  <si>
    <t>Наименование КЦСР</t>
  </si>
  <si>
    <t>КЦСР</t>
  </si>
  <si>
    <t>Исполнение расходов по муниципальным программам и непрограммным направлениям деятельности</t>
  </si>
  <si>
    <t xml:space="preserve"> городского округа город Кулебаки на 01.07.2023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</si>
</sst>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?"/>
  </numFmts>
  <fonts count="13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wrapText="1"/>
    </xf>
    <xf numFmtId="0" fontId="5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164" fontId="4" fillId="0" borderId="1" xfId="0" applyNumberFormat="1" applyFont="1" applyBorder="1" applyAlignment="1" applyProtection="1">
      <alignment horizontal="right"/>
    </xf>
    <xf numFmtId="165" fontId="6" fillId="0" borderId="1" xfId="0" applyNumberFormat="1" applyFont="1" applyBorder="1" applyAlignment="1"/>
    <xf numFmtId="164" fontId="7" fillId="0" borderId="1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left"/>
    </xf>
    <xf numFmtId="0" fontId="9" fillId="0" borderId="0" xfId="0" applyFont="1"/>
    <xf numFmtId="166" fontId="2" fillId="0" borderId="4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right"/>
    </xf>
    <xf numFmtId="164" fontId="4" fillId="0" borderId="6" xfId="0" applyNumberFormat="1" applyFont="1" applyBorder="1" applyAlignment="1" applyProtection="1">
      <alignment horizontal="right"/>
    </xf>
    <xf numFmtId="164" fontId="2" fillId="0" borderId="7" xfId="0" applyNumberFormat="1" applyFont="1" applyBorder="1" applyAlignment="1" applyProtection="1">
      <alignment horizontal="right" vertical="center" wrapText="1"/>
    </xf>
    <xf numFmtId="164" fontId="11" fillId="0" borderId="1" xfId="0" applyNumberFormat="1" applyFont="1" applyBorder="1" applyAlignment="1" applyProtection="1">
      <alignment horizontal="right" vertical="center" wrapText="1"/>
    </xf>
    <xf numFmtId="164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3"/>
  <sheetViews>
    <sheetView showGridLines="0" workbookViewId="0">
      <selection activeCell="L58" sqref="L58"/>
    </sheetView>
  </sheetViews>
  <sheetFormatPr defaultRowHeight="12.75" customHeight="1" outlineLevelRow="1" x14ac:dyDescent="0.2"/>
  <cols>
    <col min="1" max="1" width="9.7109375" customWidth="1"/>
    <col min="2" max="2" width="30.140625" customWidth="1"/>
    <col min="3" max="3" width="13.5703125" customWidth="1"/>
    <col min="4" max="4" width="13.85546875" customWidth="1"/>
    <col min="5" max="5" width="12.140625" customWidth="1"/>
    <col min="6" max="6" width="13.7109375" customWidth="1"/>
    <col min="7" max="7" width="13" customWidth="1"/>
  </cols>
  <sheetData>
    <row r="1" spans="1:7" ht="14.25" x14ac:dyDescent="0.2">
      <c r="A1" s="2"/>
      <c r="B1" s="3"/>
      <c r="C1" s="3"/>
      <c r="D1" s="3"/>
      <c r="E1" s="3"/>
      <c r="F1" s="3"/>
      <c r="G1" s="3"/>
    </row>
    <row r="2" spans="1:7" ht="18.75" x14ac:dyDescent="0.3">
      <c r="A2" s="24" t="s">
        <v>0</v>
      </c>
      <c r="B2" s="3"/>
      <c r="C2" s="3"/>
      <c r="D2" s="3"/>
      <c r="E2" s="3"/>
      <c r="F2" s="3"/>
      <c r="G2" s="3"/>
    </row>
    <row r="3" spans="1:7" x14ac:dyDescent="0.2">
      <c r="A3" s="33"/>
      <c r="B3" s="34"/>
      <c r="C3" s="34"/>
      <c r="D3" s="34"/>
      <c r="E3" s="34"/>
    </row>
    <row r="4" spans="1:7" x14ac:dyDescent="0.2">
      <c r="A4" s="4" t="s">
        <v>1</v>
      </c>
      <c r="B4" s="4"/>
      <c r="C4" s="4"/>
      <c r="D4" s="4"/>
      <c r="E4" s="4"/>
      <c r="F4" s="1"/>
      <c r="G4" s="1"/>
    </row>
    <row r="5" spans="1:7" ht="42" customHeight="1" x14ac:dyDescent="0.2">
      <c r="A5" s="10" t="s">
        <v>2</v>
      </c>
      <c r="B5" s="10" t="s">
        <v>3</v>
      </c>
      <c r="C5" s="10" t="s">
        <v>4</v>
      </c>
      <c r="D5" s="10" t="s">
        <v>93</v>
      </c>
      <c r="E5" s="10" t="s">
        <v>94</v>
      </c>
      <c r="F5" s="11" t="s">
        <v>95</v>
      </c>
      <c r="G5" s="12" t="s">
        <v>96</v>
      </c>
    </row>
    <row r="6" spans="1:7" ht="22.5" x14ac:dyDescent="0.2">
      <c r="A6" s="13" t="s">
        <v>6</v>
      </c>
      <c r="B6" s="14" t="s">
        <v>7</v>
      </c>
      <c r="C6" s="15">
        <v>137006.5</v>
      </c>
      <c r="D6" s="15">
        <v>66476.5</v>
      </c>
      <c r="E6" s="15">
        <v>61350.1</v>
      </c>
      <c r="F6" s="22">
        <f>E6*100/C6</f>
        <v>44.778970340823243</v>
      </c>
      <c r="G6" s="22">
        <f>E6*100/D6</f>
        <v>92.288402668612221</v>
      </c>
    </row>
    <row r="7" spans="1:7" ht="45" outlineLevel="1" x14ac:dyDescent="0.2">
      <c r="A7" s="16" t="s">
        <v>8</v>
      </c>
      <c r="B7" s="17" t="s">
        <v>9</v>
      </c>
      <c r="C7" s="18">
        <v>2412</v>
      </c>
      <c r="D7" s="23">
        <v>1351</v>
      </c>
      <c r="E7" s="18">
        <v>1027.2</v>
      </c>
      <c r="F7" s="22">
        <f t="shared" ref="F7:F49" si="0">E7*100/C7</f>
        <v>42.587064676616919</v>
      </c>
      <c r="G7" s="22">
        <f t="shared" ref="G7:G49" si="1">E7*100/D7</f>
        <v>76.032568467801624</v>
      </c>
    </row>
    <row r="8" spans="1:7" ht="56.25" outlineLevel="1" x14ac:dyDescent="0.2">
      <c r="A8" s="16" t="s">
        <v>10</v>
      </c>
      <c r="B8" s="17" t="s">
        <v>11</v>
      </c>
      <c r="C8" s="18">
        <v>3728.3</v>
      </c>
      <c r="D8" s="23">
        <v>1810.6999999999998</v>
      </c>
      <c r="E8" s="18">
        <v>1680.1</v>
      </c>
      <c r="F8" s="22">
        <f t="shared" si="0"/>
        <v>45.063433736555531</v>
      </c>
      <c r="G8" s="22">
        <f t="shared" si="1"/>
        <v>92.78731982106369</v>
      </c>
    </row>
    <row r="9" spans="1:7" ht="67.5" outlineLevel="1" x14ac:dyDescent="0.2">
      <c r="A9" s="16" t="s">
        <v>12</v>
      </c>
      <c r="B9" s="17" t="s">
        <v>13</v>
      </c>
      <c r="C9" s="18">
        <v>101015.5</v>
      </c>
      <c r="D9" s="23">
        <v>49936.5</v>
      </c>
      <c r="E9" s="18">
        <v>46877.599999999999</v>
      </c>
      <c r="F9" s="22">
        <f t="shared" si="0"/>
        <v>46.406343580935598</v>
      </c>
      <c r="G9" s="22">
        <f t="shared" si="1"/>
        <v>93.874420514052844</v>
      </c>
    </row>
    <row r="10" spans="1:7" outlineLevel="1" x14ac:dyDescent="0.2">
      <c r="A10" s="16" t="s">
        <v>14</v>
      </c>
      <c r="B10" s="17" t="s">
        <v>15</v>
      </c>
      <c r="C10" s="18">
        <v>3.2</v>
      </c>
      <c r="D10" s="23">
        <v>3.2</v>
      </c>
      <c r="E10" s="18">
        <v>3.2</v>
      </c>
      <c r="F10" s="22">
        <f t="shared" si="0"/>
        <v>100</v>
      </c>
      <c r="G10" s="22">
        <f t="shared" si="1"/>
        <v>100</v>
      </c>
    </row>
    <row r="11" spans="1:7" ht="56.25" outlineLevel="1" x14ac:dyDescent="0.2">
      <c r="A11" s="16" t="s">
        <v>16</v>
      </c>
      <c r="B11" s="17" t="s">
        <v>17</v>
      </c>
      <c r="C11" s="18">
        <v>19354.099999999999</v>
      </c>
      <c r="D11" s="23">
        <v>9409.4</v>
      </c>
      <c r="E11" s="18">
        <v>9219</v>
      </c>
      <c r="F11" s="22">
        <f t="shared" si="0"/>
        <v>47.633318004970526</v>
      </c>
      <c r="G11" s="22">
        <f t="shared" si="1"/>
        <v>97.976491593512876</v>
      </c>
    </row>
    <row r="12" spans="1:7" outlineLevel="1" x14ac:dyDescent="0.2">
      <c r="A12" s="16" t="s">
        <v>18</v>
      </c>
      <c r="B12" s="17" t="s">
        <v>19</v>
      </c>
      <c r="C12" s="18">
        <v>1755.1</v>
      </c>
      <c r="D12" s="23">
        <v>255.1</v>
      </c>
      <c r="E12" s="18">
        <v>0</v>
      </c>
      <c r="F12" s="22">
        <f t="shared" si="0"/>
        <v>0</v>
      </c>
      <c r="G12" s="22">
        <f t="shared" si="1"/>
        <v>0</v>
      </c>
    </row>
    <row r="13" spans="1:7" ht="22.5" outlineLevel="1" x14ac:dyDescent="0.2">
      <c r="A13" s="16" t="s">
        <v>20</v>
      </c>
      <c r="B13" s="17" t="s">
        <v>21</v>
      </c>
      <c r="C13" s="18">
        <v>8738.2999999999993</v>
      </c>
      <c r="D13" s="23">
        <v>3710.6</v>
      </c>
      <c r="E13" s="18">
        <v>2543</v>
      </c>
      <c r="F13" s="22">
        <f t="shared" si="0"/>
        <v>29.101770367233904</v>
      </c>
      <c r="G13" s="22">
        <f t="shared" si="1"/>
        <v>68.533390826281462</v>
      </c>
    </row>
    <row r="14" spans="1:7" ht="33.75" x14ac:dyDescent="0.2">
      <c r="A14" s="13" t="s">
        <v>22</v>
      </c>
      <c r="B14" s="14" t="s">
        <v>23</v>
      </c>
      <c r="C14" s="15">
        <v>19257.7</v>
      </c>
      <c r="D14" s="15">
        <v>10312.1</v>
      </c>
      <c r="E14" s="15">
        <v>9215.4</v>
      </c>
      <c r="F14" s="22">
        <f t="shared" si="0"/>
        <v>47.853066565581557</v>
      </c>
      <c r="G14" s="22">
        <f t="shared" si="1"/>
        <v>89.364920821171239</v>
      </c>
    </row>
    <row r="15" spans="1:7" ht="45" outlineLevel="1" x14ac:dyDescent="0.2">
      <c r="A15" s="16" t="s">
        <v>24</v>
      </c>
      <c r="B15" s="17" t="s">
        <v>25</v>
      </c>
      <c r="C15" s="18">
        <v>19082.7</v>
      </c>
      <c r="D15" s="23">
        <v>10227.1</v>
      </c>
      <c r="E15" s="18">
        <v>9160.4</v>
      </c>
      <c r="F15" s="22">
        <f t="shared" si="0"/>
        <v>48.003689205405941</v>
      </c>
      <c r="G15" s="22">
        <f t="shared" si="1"/>
        <v>89.569868291108918</v>
      </c>
    </row>
    <row r="16" spans="1:7" ht="33.75" outlineLevel="1" x14ac:dyDescent="0.2">
      <c r="A16" s="16" t="s">
        <v>26</v>
      </c>
      <c r="B16" s="17" t="s">
        <v>27</v>
      </c>
      <c r="C16" s="18">
        <v>175</v>
      </c>
      <c r="D16" s="23">
        <v>85</v>
      </c>
      <c r="E16" s="18">
        <v>55</v>
      </c>
      <c r="F16" s="22">
        <f t="shared" si="0"/>
        <v>31.428571428571427</v>
      </c>
      <c r="G16" s="22">
        <f t="shared" si="1"/>
        <v>64.705882352941174</v>
      </c>
    </row>
    <row r="17" spans="1:7" x14ac:dyDescent="0.2">
      <c r="A17" s="13" t="s">
        <v>28</v>
      </c>
      <c r="B17" s="14" t="s">
        <v>29</v>
      </c>
      <c r="C17" s="15">
        <v>87666.5</v>
      </c>
      <c r="D17" s="15">
        <v>31659</v>
      </c>
      <c r="E17" s="15">
        <v>22058.400000000001</v>
      </c>
      <c r="F17" s="22">
        <f t="shared" si="0"/>
        <v>25.161720839773459</v>
      </c>
      <c r="G17" s="22">
        <f t="shared" si="1"/>
        <v>69.67497394105942</v>
      </c>
    </row>
    <row r="18" spans="1:7" outlineLevel="1" x14ac:dyDescent="0.2">
      <c r="A18" s="16" t="s">
        <v>30</v>
      </c>
      <c r="B18" s="17" t="s">
        <v>31</v>
      </c>
      <c r="C18" s="18">
        <v>2329.4</v>
      </c>
      <c r="D18" s="23">
        <v>1400.6</v>
      </c>
      <c r="E18" s="18">
        <v>758.1</v>
      </c>
      <c r="F18" s="22">
        <f t="shared" si="0"/>
        <v>32.544861337683521</v>
      </c>
      <c r="G18" s="22">
        <f t="shared" si="1"/>
        <v>54.126802798800519</v>
      </c>
    </row>
    <row r="19" spans="1:7" outlineLevel="1" x14ac:dyDescent="0.2">
      <c r="A19" s="16" t="s">
        <v>32</v>
      </c>
      <c r="B19" s="17" t="s">
        <v>33</v>
      </c>
      <c r="C19" s="18">
        <v>10694.5</v>
      </c>
      <c r="D19" s="23">
        <v>2330</v>
      </c>
      <c r="E19" s="18">
        <v>2177.9</v>
      </c>
      <c r="F19" s="22">
        <f t="shared" si="0"/>
        <v>20.364673430267896</v>
      </c>
      <c r="G19" s="22">
        <f t="shared" si="1"/>
        <v>93.472103004291839</v>
      </c>
    </row>
    <row r="20" spans="1:7" ht="22.5" outlineLevel="1" x14ac:dyDescent="0.2">
      <c r="A20" s="16" t="s">
        <v>34</v>
      </c>
      <c r="B20" s="17" t="s">
        <v>35</v>
      </c>
      <c r="C20" s="18">
        <v>69036.100000000006</v>
      </c>
      <c r="D20" s="23">
        <v>25482.799999999999</v>
      </c>
      <c r="E20" s="18">
        <v>17366.5</v>
      </c>
      <c r="F20" s="22">
        <f t="shared" si="0"/>
        <v>25.155679419897705</v>
      </c>
      <c r="G20" s="22">
        <f t="shared" si="1"/>
        <v>68.149889337121508</v>
      </c>
    </row>
    <row r="21" spans="1:7" outlineLevel="1" x14ac:dyDescent="0.2">
      <c r="A21" s="16" t="s">
        <v>36</v>
      </c>
      <c r="B21" s="17" t="s">
        <v>37</v>
      </c>
      <c r="C21" s="18">
        <v>2235</v>
      </c>
      <c r="D21" s="23">
        <v>1117.5999999999999</v>
      </c>
      <c r="E21" s="18">
        <v>583.9</v>
      </c>
      <c r="F21" s="22">
        <f t="shared" si="0"/>
        <v>26.125279642058164</v>
      </c>
      <c r="G21" s="22">
        <f t="shared" si="1"/>
        <v>52.245884037222623</v>
      </c>
    </row>
    <row r="22" spans="1:7" ht="22.5" outlineLevel="1" x14ac:dyDescent="0.2">
      <c r="A22" s="16" t="s">
        <v>38</v>
      </c>
      <c r="B22" s="17" t="s">
        <v>39</v>
      </c>
      <c r="C22" s="18">
        <v>3371.5</v>
      </c>
      <c r="D22" s="23">
        <v>1328</v>
      </c>
      <c r="E22" s="18">
        <v>1172</v>
      </c>
      <c r="F22" s="22">
        <f t="shared" si="0"/>
        <v>34.761975381877505</v>
      </c>
      <c r="G22" s="22">
        <f t="shared" si="1"/>
        <v>88.253012048192772</v>
      </c>
    </row>
    <row r="23" spans="1:7" ht="22.5" x14ac:dyDescent="0.2">
      <c r="A23" s="13" t="s">
        <v>40</v>
      </c>
      <c r="B23" s="14" t="s">
        <v>41</v>
      </c>
      <c r="C23" s="15">
        <v>238965.3</v>
      </c>
      <c r="D23" s="15">
        <v>108363.8</v>
      </c>
      <c r="E23" s="15">
        <v>32880.6</v>
      </c>
      <c r="F23" s="22">
        <f t="shared" si="0"/>
        <v>13.759570950259306</v>
      </c>
      <c r="G23" s="22">
        <f t="shared" si="1"/>
        <v>30.342789750820845</v>
      </c>
    </row>
    <row r="24" spans="1:7" outlineLevel="1" x14ac:dyDescent="0.2">
      <c r="A24" s="16" t="s">
        <v>42</v>
      </c>
      <c r="B24" s="17" t="s">
        <v>43</v>
      </c>
      <c r="C24" s="18">
        <v>89619.199999999997</v>
      </c>
      <c r="D24" s="23">
        <v>38675</v>
      </c>
      <c r="E24" s="18">
        <v>1090.2</v>
      </c>
      <c r="F24" s="22">
        <f t="shared" si="0"/>
        <v>1.2164803970577733</v>
      </c>
      <c r="G24" s="22">
        <f t="shared" si="1"/>
        <v>2.8188752424046544</v>
      </c>
    </row>
    <row r="25" spans="1:7" outlineLevel="1" x14ac:dyDescent="0.2">
      <c r="A25" s="16" t="s">
        <v>44</v>
      </c>
      <c r="B25" s="17" t="s">
        <v>45</v>
      </c>
      <c r="C25" s="18">
        <v>36894.800000000003</v>
      </c>
      <c r="D25" s="23">
        <v>1821</v>
      </c>
      <c r="E25" s="18">
        <v>946.6</v>
      </c>
      <c r="F25" s="22">
        <f t="shared" si="0"/>
        <v>2.5656732114010645</v>
      </c>
      <c r="G25" s="22">
        <f t="shared" si="1"/>
        <v>51.982427237781437</v>
      </c>
    </row>
    <row r="26" spans="1:7" outlineLevel="1" x14ac:dyDescent="0.2">
      <c r="A26" s="16" t="s">
        <v>46</v>
      </c>
      <c r="B26" s="17" t="s">
        <v>47</v>
      </c>
      <c r="C26" s="18">
        <v>111547.8</v>
      </c>
      <c r="D26" s="23">
        <v>67416.700000000012</v>
      </c>
      <c r="E26" s="18">
        <v>30416</v>
      </c>
      <c r="F26" s="22">
        <f t="shared" si="0"/>
        <v>27.267234315692466</v>
      </c>
      <c r="G26" s="22">
        <f t="shared" si="1"/>
        <v>45.116417742191466</v>
      </c>
    </row>
    <row r="27" spans="1:7" ht="22.5" outlineLevel="1" x14ac:dyDescent="0.2">
      <c r="A27" s="16" t="s">
        <v>48</v>
      </c>
      <c r="B27" s="17" t="s">
        <v>49</v>
      </c>
      <c r="C27" s="18">
        <v>903.5</v>
      </c>
      <c r="D27" s="23">
        <v>451.1</v>
      </c>
      <c r="E27" s="18">
        <v>427.8</v>
      </c>
      <c r="F27" s="22">
        <f t="shared" si="0"/>
        <v>47.349197565024902</v>
      </c>
      <c r="G27" s="22">
        <f t="shared" si="1"/>
        <v>94.834848148969186</v>
      </c>
    </row>
    <row r="28" spans="1:7" x14ac:dyDescent="0.2">
      <c r="A28" s="13" t="s">
        <v>50</v>
      </c>
      <c r="B28" s="14" t="s">
        <v>51</v>
      </c>
      <c r="C28" s="15">
        <v>1155.7</v>
      </c>
      <c r="D28" s="15">
        <v>326.8</v>
      </c>
      <c r="E28" s="15">
        <v>107.7</v>
      </c>
      <c r="F28" s="22">
        <f t="shared" si="0"/>
        <v>9.3190274292636488</v>
      </c>
      <c r="G28" s="22">
        <f t="shared" si="1"/>
        <v>32.955936352509177</v>
      </c>
    </row>
    <row r="29" spans="1:7" ht="22.5" outlineLevel="1" x14ac:dyDescent="0.2">
      <c r="A29" s="16" t="s">
        <v>52</v>
      </c>
      <c r="B29" s="17" t="s">
        <v>53</v>
      </c>
      <c r="C29" s="18">
        <v>1117.7</v>
      </c>
      <c r="D29" s="23">
        <v>301.8</v>
      </c>
      <c r="E29" s="18">
        <v>99.7</v>
      </c>
      <c r="F29" s="22">
        <f t="shared" si="0"/>
        <v>8.9201037845575737</v>
      </c>
      <c r="G29" s="22">
        <f t="shared" si="1"/>
        <v>33.035122597746849</v>
      </c>
    </row>
    <row r="30" spans="1:7" ht="22.5" outlineLevel="1" x14ac:dyDescent="0.2">
      <c r="A30" s="16" t="s">
        <v>54</v>
      </c>
      <c r="B30" s="17" t="s">
        <v>55</v>
      </c>
      <c r="C30" s="18">
        <v>38</v>
      </c>
      <c r="D30" s="23">
        <v>25</v>
      </c>
      <c r="E30" s="18">
        <v>8</v>
      </c>
      <c r="F30" s="22">
        <f t="shared" si="0"/>
        <v>21.05263157894737</v>
      </c>
      <c r="G30" s="22">
        <f t="shared" si="1"/>
        <v>32</v>
      </c>
    </row>
    <row r="31" spans="1:7" x14ac:dyDescent="0.2">
      <c r="A31" s="13" t="s">
        <v>56</v>
      </c>
      <c r="B31" s="14" t="s">
        <v>57</v>
      </c>
      <c r="C31" s="15">
        <v>1119559.8999999999</v>
      </c>
      <c r="D31" s="15">
        <v>656241.6</v>
      </c>
      <c r="E31" s="15">
        <v>615708.69999999995</v>
      </c>
      <c r="F31" s="22">
        <f t="shared" si="0"/>
        <v>54.995601396584497</v>
      </c>
      <c r="G31" s="22">
        <f t="shared" si="1"/>
        <v>93.823479035769751</v>
      </c>
    </row>
    <row r="32" spans="1:7" outlineLevel="1" x14ac:dyDescent="0.2">
      <c r="A32" s="16" t="s">
        <v>58</v>
      </c>
      <c r="B32" s="17" t="s">
        <v>59</v>
      </c>
      <c r="C32" s="18">
        <v>336326.40000000002</v>
      </c>
      <c r="D32" s="23">
        <v>191217.90000000002</v>
      </c>
      <c r="E32" s="18">
        <v>184945</v>
      </c>
      <c r="F32" s="22">
        <f t="shared" si="0"/>
        <v>54.989736161062581</v>
      </c>
      <c r="G32" s="22">
        <f t="shared" si="1"/>
        <v>96.719501678451635</v>
      </c>
    </row>
    <row r="33" spans="1:7" outlineLevel="1" x14ac:dyDescent="0.2">
      <c r="A33" s="16" t="s">
        <v>60</v>
      </c>
      <c r="B33" s="17" t="s">
        <v>61</v>
      </c>
      <c r="C33" s="18">
        <v>488638.4</v>
      </c>
      <c r="D33" s="23">
        <v>288922.59999999998</v>
      </c>
      <c r="E33" s="18">
        <v>274159.8</v>
      </c>
      <c r="F33" s="22">
        <f t="shared" si="0"/>
        <v>56.106888038271244</v>
      </c>
      <c r="G33" s="22">
        <f t="shared" si="1"/>
        <v>94.890396251452813</v>
      </c>
    </row>
    <row r="34" spans="1:7" outlineLevel="1" x14ac:dyDescent="0.2">
      <c r="A34" s="16" t="s">
        <v>62</v>
      </c>
      <c r="B34" s="17" t="s">
        <v>63</v>
      </c>
      <c r="C34" s="18">
        <v>174760.9</v>
      </c>
      <c r="D34" s="23">
        <v>102912.1</v>
      </c>
      <c r="E34" s="18">
        <v>100092.7</v>
      </c>
      <c r="F34" s="22">
        <f t="shared" si="0"/>
        <v>57.274081330549343</v>
      </c>
      <c r="G34" s="22">
        <f t="shared" si="1"/>
        <v>97.260380460606669</v>
      </c>
    </row>
    <row r="35" spans="1:7" outlineLevel="1" x14ac:dyDescent="0.2">
      <c r="A35" s="16" t="s">
        <v>64</v>
      </c>
      <c r="B35" s="17" t="s">
        <v>65</v>
      </c>
      <c r="C35" s="18">
        <v>959.4</v>
      </c>
      <c r="D35" s="23">
        <v>934.4</v>
      </c>
      <c r="E35" s="18">
        <v>840.4</v>
      </c>
      <c r="F35" s="22">
        <f t="shared" si="0"/>
        <v>87.596414425682724</v>
      </c>
      <c r="G35" s="22">
        <f t="shared" si="1"/>
        <v>89.94006849315069</v>
      </c>
    </row>
    <row r="36" spans="1:7" ht="22.5" outlineLevel="1" x14ac:dyDescent="0.2">
      <c r="A36" s="16" t="s">
        <v>66</v>
      </c>
      <c r="B36" s="17" t="s">
        <v>67</v>
      </c>
      <c r="C36" s="18">
        <v>118874.8</v>
      </c>
      <c r="D36" s="23">
        <v>72254.600000000006</v>
      </c>
      <c r="E36" s="18">
        <v>55670.8</v>
      </c>
      <c r="F36" s="22">
        <f t="shared" si="0"/>
        <v>46.831456288464835</v>
      </c>
      <c r="G36" s="22">
        <f t="shared" si="1"/>
        <v>77.048104895743663</v>
      </c>
    </row>
    <row r="37" spans="1:7" x14ac:dyDescent="0.2">
      <c r="A37" s="13" t="s">
        <v>68</v>
      </c>
      <c r="B37" s="14" t="s">
        <v>69</v>
      </c>
      <c r="C37" s="15">
        <v>108135.1</v>
      </c>
      <c r="D37" s="15">
        <v>55028</v>
      </c>
      <c r="E37" s="15">
        <v>54302</v>
      </c>
      <c r="F37" s="22">
        <f t="shared" si="0"/>
        <v>50.216812117434579</v>
      </c>
      <c r="G37" s="22">
        <f t="shared" si="1"/>
        <v>98.680671658064981</v>
      </c>
    </row>
    <row r="38" spans="1:7" outlineLevel="1" x14ac:dyDescent="0.2">
      <c r="A38" s="16" t="s">
        <v>70</v>
      </c>
      <c r="B38" s="17" t="s">
        <v>71</v>
      </c>
      <c r="C38" s="18">
        <v>100720.4</v>
      </c>
      <c r="D38" s="23">
        <v>51320.6</v>
      </c>
      <c r="E38" s="18">
        <v>50594.6</v>
      </c>
      <c r="F38" s="22">
        <f t="shared" si="0"/>
        <v>50.232723460192773</v>
      </c>
      <c r="G38" s="22">
        <f t="shared" si="1"/>
        <v>98.585363382345491</v>
      </c>
    </row>
    <row r="39" spans="1:7" ht="22.5" outlineLevel="1" x14ac:dyDescent="0.2">
      <c r="A39" s="16" t="s">
        <v>72</v>
      </c>
      <c r="B39" s="17" t="s">
        <v>73</v>
      </c>
      <c r="C39" s="18">
        <v>7414.7</v>
      </c>
      <c r="D39" s="23">
        <v>3707.4</v>
      </c>
      <c r="E39" s="18">
        <v>3707.4</v>
      </c>
      <c r="F39" s="22">
        <f t="shared" si="0"/>
        <v>50.000674336116091</v>
      </c>
      <c r="G39" s="22">
        <f t="shared" si="1"/>
        <v>100</v>
      </c>
    </row>
    <row r="40" spans="1:7" x14ac:dyDescent="0.2">
      <c r="A40" s="13" t="s">
        <v>74</v>
      </c>
      <c r="B40" s="14" t="s">
        <v>75</v>
      </c>
      <c r="C40" s="15">
        <v>38788.800000000003</v>
      </c>
      <c r="D40" s="15">
        <v>30468</v>
      </c>
      <c r="E40" s="15">
        <v>24630.7</v>
      </c>
      <c r="F40" s="22">
        <f t="shared" si="0"/>
        <v>63.49951532401105</v>
      </c>
      <c r="G40" s="22">
        <f t="shared" si="1"/>
        <v>80.841210450308523</v>
      </c>
    </row>
    <row r="41" spans="1:7" outlineLevel="1" x14ac:dyDescent="0.2">
      <c r="A41" s="16" t="s">
        <v>76</v>
      </c>
      <c r="B41" s="17" t="s">
        <v>77</v>
      </c>
      <c r="C41" s="18">
        <v>9288.5</v>
      </c>
      <c r="D41" s="23">
        <v>4600</v>
      </c>
      <c r="E41" s="18">
        <v>4357.3999999999996</v>
      </c>
      <c r="F41" s="22">
        <f t="shared" si="0"/>
        <v>46.91177262205953</v>
      </c>
      <c r="G41" s="22">
        <f t="shared" si="1"/>
        <v>94.726086956521726</v>
      </c>
    </row>
    <row r="42" spans="1:7" outlineLevel="1" x14ac:dyDescent="0.2">
      <c r="A42" s="16" t="s">
        <v>78</v>
      </c>
      <c r="B42" s="17" t="s">
        <v>79</v>
      </c>
      <c r="C42" s="18">
        <v>683.3</v>
      </c>
      <c r="D42" s="23">
        <v>598.79999999999995</v>
      </c>
      <c r="E42" s="18">
        <v>495.3</v>
      </c>
      <c r="F42" s="22">
        <f t="shared" si="0"/>
        <v>72.486462754280709</v>
      </c>
      <c r="G42" s="22">
        <f t="shared" si="1"/>
        <v>82.715430861723448</v>
      </c>
    </row>
    <row r="43" spans="1:7" outlineLevel="1" x14ac:dyDescent="0.2">
      <c r="A43" s="16" t="s">
        <v>80</v>
      </c>
      <c r="B43" s="17" t="s">
        <v>81</v>
      </c>
      <c r="C43" s="18">
        <v>28280.2</v>
      </c>
      <c r="D43" s="23">
        <v>24753</v>
      </c>
      <c r="E43" s="18">
        <v>19267.900000000001</v>
      </c>
      <c r="F43" s="22">
        <f t="shared" si="0"/>
        <v>68.132120706359927</v>
      </c>
      <c r="G43" s="22">
        <f t="shared" si="1"/>
        <v>77.840665777885519</v>
      </c>
    </row>
    <row r="44" spans="1:7" ht="22.5" outlineLevel="1" x14ac:dyDescent="0.2">
      <c r="A44" s="16" t="s">
        <v>82</v>
      </c>
      <c r="B44" s="17" t="s">
        <v>83</v>
      </c>
      <c r="C44" s="18">
        <v>536.79999999999995</v>
      </c>
      <c r="D44" s="23">
        <v>516.20000000000005</v>
      </c>
      <c r="E44" s="18">
        <v>510.1</v>
      </c>
      <c r="F44" s="22">
        <f t="shared" si="0"/>
        <v>95.026080476900162</v>
      </c>
      <c r="G44" s="22">
        <f t="shared" si="1"/>
        <v>98.818287485470734</v>
      </c>
    </row>
    <row r="45" spans="1:7" x14ac:dyDescent="0.2">
      <c r="A45" s="13" t="s">
        <v>84</v>
      </c>
      <c r="B45" s="14" t="s">
        <v>85</v>
      </c>
      <c r="C45" s="15">
        <v>50930.9</v>
      </c>
      <c r="D45" s="15">
        <v>28186.400000000001</v>
      </c>
      <c r="E45" s="15">
        <v>24166.9</v>
      </c>
      <c r="F45" s="22">
        <f t="shared" si="0"/>
        <v>47.450369029410432</v>
      </c>
      <c r="G45" s="22">
        <f t="shared" si="1"/>
        <v>85.739576533363604</v>
      </c>
    </row>
    <row r="46" spans="1:7" outlineLevel="1" x14ac:dyDescent="0.2">
      <c r="A46" s="16" t="s">
        <v>86</v>
      </c>
      <c r="B46" s="17" t="s">
        <v>87</v>
      </c>
      <c r="C46" s="18">
        <v>50930.9</v>
      </c>
      <c r="D46" s="23">
        <v>28186.400000000001</v>
      </c>
      <c r="E46" s="18">
        <v>24166.9</v>
      </c>
      <c r="F46" s="22">
        <f t="shared" si="0"/>
        <v>47.450369029410432</v>
      </c>
      <c r="G46" s="22">
        <f t="shared" si="1"/>
        <v>85.739576533363604</v>
      </c>
    </row>
    <row r="47" spans="1:7" ht="22.5" x14ac:dyDescent="0.2">
      <c r="A47" s="13" t="s">
        <v>88</v>
      </c>
      <c r="B47" s="14" t="s">
        <v>89</v>
      </c>
      <c r="C47" s="15">
        <v>4013.7</v>
      </c>
      <c r="D47" s="15">
        <v>2228.1999999999998</v>
      </c>
      <c r="E47" s="15">
        <v>1924.6</v>
      </c>
      <c r="F47" s="22">
        <f t="shared" si="0"/>
        <v>47.950768617485117</v>
      </c>
      <c r="G47" s="22">
        <f t="shared" si="1"/>
        <v>86.37465218562069</v>
      </c>
    </row>
    <row r="48" spans="1:7" ht="22.5" outlineLevel="1" x14ac:dyDescent="0.2">
      <c r="A48" s="16" t="s">
        <v>90</v>
      </c>
      <c r="B48" s="17" t="s">
        <v>91</v>
      </c>
      <c r="C48" s="18">
        <v>4013.7</v>
      </c>
      <c r="D48" s="23">
        <v>2228.1999999999998</v>
      </c>
      <c r="E48" s="18">
        <v>1924.6</v>
      </c>
      <c r="F48" s="22">
        <f t="shared" si="0"/>
        <v>47.950768617485117</v>
      </c>
      <c r="G48" s="22">
        <f t="shared" si="1"/>
        <v>86.37465218562069</v>
      </c>
    </row>
    <row r="49" spans="1:7" x14ac:dyDescent="0.2">
      <c r="A49" s="19" t="s">
        <v>92</v>
      </c>
      <c r="B49" s="20"/>
      <c r="C49" s="21">
        <v>1805480.1</v>
      </c>
      <c r="D49" s="15">
        <v>989290.4</v>
      </c>
      <c r="E49" s="21">
        <v>846345.1</v>
      </c>
      <c r="F49" s="22">
        <f t="shared" si="0"/>
        <v>46.876456849344393</v>
      </c>
      <c r="G49" s="22">
        <f t="shared" si="1"/>
        <v>85.55072403411576</v>
      </c>
    </row>
    <row r="53" spans="1:7" ht="26.25" customHeight="1" x14ac:dyDescent="0.2">
      <c r="B53" s="25" t="s">
        <v>97</v>
      </c>
      <c r="C53" s="25"/>
      <c r="D53" s="25"/>
      <c r="E53" s="25" t="s">
        <v>98</v>
      </c>
    </row>
  </sheetData>
  <mergeCells count="1">
    <mergeCell ref="A3:E3"/>
  </mergeCells>
  <pageMargins left="0.55118110236220474" right="0.35433070866141736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5"/>
  <sheetViews>
    <sheetView showGridLines="0" tabSelected="1" workbookViewId="0">
      <selection activeCell="J8" sqref="J8"/>
    </sheetView>
  </sheetViews>
  <sheetFormatPr defaultRowHeight="12.75" customHeight="1" x14ac:dyDescent="0.2"/>
  <cols>
    <col min="1" max="1" width="20.7109375" customWidth="1"/>
    <col min="2" max="2" width="30.7109375" customWidth="1"/>
    <col min="3" max="5" width="15.42578125" customWidth="1"/>
    <col min="6" max="7" width="9.140625" customWidth="1"/>
  </cols>
  <sheetData>
    <row r="1" spans="1:7" s="25" customFormat="1" ht="15.75" x14ac:dyDescent="0.25">
      <c r="A1" s="35" t="s">
        <v>139</v>
      </c>
      <c r="B1" s="36"/>
      <c r="C1" s="36"/>
      <c r="D1" s="36"/>
      <c r="E1" s="36"/>
      <c r="F1" s="36"/>
      <c r="G1" s="36"/>
    </row>
    <row r="2" spans="1:7" s="25" customFormat="1" ht="15.75" x14ac:dyDescent="0.25">
      <c r="A2" s="35" t="s">
        <v>140</v>
      </c>
      <c r="B2" s="36"/>
      <c r="C2" s="36"/>
      <c r="D2" s="36"/>
      <c r="E2" s="36"/>
      <c r="F2" s="36"/>
      <c r="G2" s="36"/>
    </row>
    <row r="3" spans="1:7" x14ac:dyDescent="0.2">
      <c r="A3" s="33"/>
      <c r="B3" s="34"/>
      <c r="C3" s="34"/>
      <c r="D3" s="34"/>
      <c r="E3" s="34"/>
    </row>
    <row r="4" spans="1:7" x14ac:dyDescent="0.2">
      <c r="A4" s="4" t="s">
        <v>1</v>
      </c>
      <c r="B4" s="4"/>
      <c r="C4" s="4"/>
      <c r="D4" s="4"/>
      <c r="E4" s="4"/>
      <c r="F4" s="1"/>
      <c r="G4" s="1"/>
    </row>
    <row r="5" spans="1:7" ht="36" x14ac:dyDescent="0.2">
      <c r="A5" s="27" t="s">
        <v>138</v>
      </c>
      <c r="B5" s="27" t="s">
        <v>137</v>
      </c>
      <c r="C5" s="27" t="s">
        <v>4</v>
      </c>
      <c r="D5" s="10" t="s">
        <v>93</v>
      </c>
      <c r="E5" s="27" t="s">
        <v>5</v>
      </c>
    </row>
    <row r="6" spans="1:7" ht="33.75" x14ac:dyDescent="0.2">
      <c r="A6" s="5" t="s">
        <v>136</v>
      </c>
      <c r="B6" s="6" t="s">
        <v>135</v>
      </c>
      <c r="C6" s="7">
        <v>1034357.4</v>
      </c>
      <c r="D6" s="7">
        <v>601315</v>
      </c>
      <c r="E6" s="7">
        <v>573747.4</v>
      </c>
    </row>
    <row r="7" spans="1:7" ht="33.75" x14ac:dyDescent="0.2">
      <c r="A7" s="5" t="s">
        <v>134</v>
      </c>
      <c r="B7" s="6" t="s">
        <v>133</v>
      </c>
      <c r="C7" s="7">
        <v>165500.70000000001</v>
      </c>
      <c r="D7" s="7">
        <v>90566.399999999994</v>
      </c>
      <c r="E7" s="7">
        <v>89775.6</v>
      </c>
    </row>
    <row r="8" spans="1:7" ht="56.25" x14ac:dyDescent="0.2">
      <c r="A8" s="5" t="s">
        <v>132</v>
      </c>
      <c r="B8" s="6" t="s">
        <v>131</v>
      </c>
      <c r="C8" s="7">
        <v>73176.5</v>
      </c>
      <c r="D8" s="7">
        <v>39420.100000000006</v>
      </c>
      <c r="E8" s="7">
        <v>35236.800000000003</v>
      </c>
    </row>
    <row r="9" spans="1:7" ht="56.25" x14ac:dyDescent="0.2">
      <c r="A9" s="5" t="s">
        <v>130</v>
      </c>
      <c r="B9" s="6" t="s">
        <v>129</v>
      </c>
      <c r="C9" s="7">
        <v>105288.7</v>
      </c>
      <c r="D9" s="7">
        <v>55835.4</v>
      </c>
      <c r="E9" s="7">
        <v>13856.4</v>
      </c>
    </row>
    <row r="10" spans="1:7" ht="33.75" x14ac:dyDescent="0.2">
      <c r="A10" s="5" t="s">
        <v>128</v>
      </c>
      <c r="B10" s="6" t="s">
        <v>127</v>
      </c>
      <c r="C10" s="7">
        <v>9317.6</v>
      </c>
      <c r="D10" s="7">
        <v>4771.2</v>
      </c>
      <c r="E10" s="7">
        <v>1339.9</v>
      </c>
    </row>
    <row r="11" spans="1:7" ht="56.25" x14ac:dyDescent="0.2">
      <c r="A11" s="5" t="s">
        <v>126</v>
      </c>
      <c r="B11" s="6" t="s">
        <v>125</v>
      </c>
      <c r="C11" s="7">
        <v>6431.1</v>
      </c>
      <c r="D11" s="7">
        <v>3825.6000000000004</v>
      </c>
      <c r="E11" s="7">
        <v>2815.5</v>
      </c>
    </row>
    <row r="12" spans="1:7" ht="56.25" x14ac:dyDescent="0.2">
      <c r="A12" s="5" t="s">
        <v>124</v>
      </c>
      <c r="B12" s="6" t="s">
        <v>123</v>
      </c>
      <c r="C12" s="7">
        <v>7993.7</v>
      </c>
      <c r="D12" s="7">
        <v>4164.8999999999996</v>
      </c>
      <c r="E12" s="7">
        <v>2417</v>
      </c>
    </row>
    <row r="13" spans="1:7" ht="45" x14ac:dyDescent="0.2">
      <c r="A13" s="5" t="s">
        <v>122</v>
      </c>
      <c r="B13" s="6" t="s">
        <v>121</v>
      </c>
      <c r="C13" s="7">
        <v>1459.5</v>
      </c>
      <c r="D13" s="7">
        <v>818.4</v>
      </c>
      <c r="E13" s="7">
        <v>270.60000000000002</v>
      </c>
    </row>
    <row r="14" spans="1:7" ht="45" x14ac:dyDescent="0.2">
      <c r="A14" s="5" t="s">
        <v>120</v>
      </c>
      <c r="B14" s="6" t="s">
        <v>119</v>
      </c>
      <c r="C14" s="32">
        <v>88322.7</v>
      </c>
      <c r="D14" s="7">
        <v>36238.600000000006</v>
      </c>
      <c r="E14" s="7">
        <v>22367.4</v>
      </c>
    </row>
    <row r="15" spans="1:7" ht="45" x14ac:dyDescent="0.2">
      <c r="A15" s="5" t="s">
        <v>118</v>
      </c>
      <c r="B15" s="6" t="s">
        <v>117</v>
      </c>
      <c r="C15" s="7">
        <v>16146.8</v>
      </c>
      <c r="D15" s="7">
        <v>7449.5</v>
      </c>
      <c r="E15" s="7">
        <v>7404.2</v>
      </c>
    </row>
    <row r="16" spans="1:7" ht="101.25" x14ac:dyDescent="0.2">
      <c r="A16" s="5" t="s">
        <v>116</v>
      </c>
      <c r="B16" s="26" t="s">
        <v>115</v>
      </c>
      <c r="C16" s="7">
        <v>12356.4</v>
      </c>
      <c r="D16" s="7">
        <v>11529</v>
      </c>
      <c r="E16" s="7">
        <v>410.1</v>
      </c>
    </row>
    <row r="17" spans="1:5" ht="45" x14ac:dyDescent="0.2">
      <c r="A17" s="5" t="s">
        <v>114</v>
      </c>
      <c r="B17" s="6" t="s">
        <v>113</v>
      </c>
      <c r="C17" s="7">
        <v>1103</v>
      </c>
      <c r="D17" s="7">
        <v>573</v>
      </c>
      <c r="E17" s="7">
        <v>573</v>
      </c>
    </row>
    <row r="18" spans="1:5" ht="56.25" x14ac:dyDescent="0.2">
      <c r="A18" s="5" t="s">
        <v>112</v>
      </c>
      <c r="B18" s="6" t="s">
        <v>111</v>
      </c>
      <c r="C18" s="7">
        <v>119</v>
      </c>
      <c r="D18" s="7">
        <v>74</v>
      </c>
      <c r="E18" s="7">
        <v>48</v>
      </c>
    </row>
    <row r="19" spans="1:5" ht="78.75" x14ac:dyDescent="0.2">
      <c r="A19" s="5" t="s">
        <v>110</v>
      </c>
      <c r="B19" s="6" t="s">
        <v>109</v>
      </c>
      <c r="C19" s="7">
        <v>2958.7</v>
      </c>
      <c r="D19" s="7">
        <v>1844.1000000000001</v>
      </c>
      <c r="E19" s="7">
        <v>446.2</v>
      </c>
    </row>
    <row r="20" spans="1:5" ht="45" x14ac:dyDescent="0.2">
      <c r="A20" s="5" t="s">
        <v>108</v>
      </c>
      <c r="B20" s="6" t="s">
        <v>107</v>
      </c>
      <c r="C20" s="7">
        <v>38312.800000000003</v>
      </c>
      <c r="D20" s="7">
        <v>19604.2</v>
      </c>
      <c r="E20" s="7">
        <v>12430.5</v>
      </c>
    </row>
    <row r="21" spans="1:5" ht="67.5" x14ac:dyDescent="0.2">
      <c r="A21" s="5" t="s">
        <v>106</v>
      </c>
      <c r="B21" s="6" t="s">
        <v>105</v>
      </c>
      <c r="C21" s="7">
        <v>350</v>
      </c>
      <c r="D21" s="7">
        <v>350</v>
      </c>
      <c r="E21" s="7">
        <v>0</v>
      </c>
    </row>
    <row r="22" spans="1:5" ht="67.5" x14ac:dyDescent="0.2">
      <c r="A22" s="5" t="s">
        <v>104</v>
      </c>
      <c r="B22" s="6" t="s">
        <v>103</v>
      </c>
      <c r="C22" s="7">
        <v>42916.4</v>
      </c>
      <c r="D22" s="7">
        <v>27542</v>
      </c>
      <c r="E22" s="7">
        <v>7470</v>
      </c>
    </row>
    <row r="23" spans="1:5" ht="67.5" x14ac:dyDescent="0.2">
      <c r="A23" s="5" t="s">
        <v>102</v>
      </c>
      <c r="B23" s="6" t="s">
        <v>101</v>
      </c>
      <c r="C23" s="7">
        <v>31688</v>
      </c>
      <c r="D23" s="7">
        <v>110</v>
      </c>
      <c r="E23" s="7">
        <v>0</v>
      </c>
    </row>
    <row r="24" spans="1:5" x14ac:dyDescent="0.2">
      <c r="A24" s="5" t="s">
        <v>100</v>
      </c>
      <c r="B24" s="6" t="s">
        <v>99</v>
      </c>
      <c r="C24" s="7">
        <v>167681.1</v>
      </c>
      <c r="D24" s="30">
        <v>83259</v>
      </c>
      <c r="E24" s="7">
        <v>75736.5</v>
      </c>
    </row>
    <row r="25" spans="1:5" x14ac:dyDescent="0.2">
      <c r="A25" s="8" t="s">
        <v>92</v>
      </c>
      <c r="B25" s="9"/>
      <c r="C25" s="28">
        <v>1805480.1</v>
      </c>
      <c r="D25" s="31">
        <v>989290.4</v>
      </c>
      <c r="E25" s="29">
        <v>846345.1</v>
      </c>
    </row>
  </sheetData>
  <mergeCells count="1"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</vt:lpstr>
      <vt:lpstr>мп</vt:lpstr>
      <vt:lpstr>Бюджет!APPT</vt:lpstr>
      <vt:lpstr>мп!APPT</vt:lpstr>
      <vt:lpstr>Бюджет!LAST_CELL</vt:lpstr>
      <vt:lpstr>мп!LAST_CELL</vt:lpstr>
      <vt:lpstr>Бюджет!SIGN</vt:lpstr>
      <vt:lpstr>мп!SIGN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rep:2.55.0.215</dc:description>
  <cp:lastModifiedBy>MorozovaMV</cp:lastModifiedBy>
  <cp:lastPrinted>2023-07-06T05:31:22Z</cp:lastPrinted>
  <dcterms:created xsi:type="dcterms:W3CDTF">2023-07-06T05:13:21Z</dcterms:created>
  <dcterms:modified xsi:type="dcterms:W3CDTF">2023-07-11T06:47:50Z</dcterms:modified>
</cp:coreProperties>
</file>