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firstSheet="1" activeTab="1"/>
  </bookViews>
  <sheets>
    <sheet name="Бюджет" sheetId="1" state="hidden" r:id="rId1"/>
    <sheet name="мп" sheetId="2" r:id="rId2"/>
  </sheets>
  <definedNames>
    <definedName name="APPT" localSheetId="0">Бюджет!$A$13</definedName>
    <definedName name="APPT" localSheetId="1">мп!$A$13</definedName>
    <definedName name="FIO" localSheetId="0">Бюджет!#REF!</definedName>
    <definedName name="FIO" localSheetId="1">мп!#REF!</definedName>
    <definedName name="LAST_CELL" localSheetId="0">Бюджет!$G$53</definedName>
    <definedName name="LAST_CELL" localSheetId="1">мп!$G$30</definedName>
    <definedName name="SIGN" localSheetId="0">Бюджет!$A$13:$E$14</definedName>
    <definedName name="SIGN" localSheetId="1">мп!$A$13:$E$14</definedName>
  </definedNames>
  <calcPr calcId="145621"/>
</workbook>
</file>

<file path=xl/calcChain.xml><?xml version="1.0" encoding="utf-8"?>
<calcChain xmlns="http://schemas.openxmlformats.org/spreadsheetml/2006/main">
  <c r="F7" i="1" l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G6" i="1"/>
  <c r="F6" i="1"/>
</calcChain>
</file>

<file path=xl/sharedStrings.xml><?xml version="1.0" encoding="utf-8"?>
<sst xmlns="http://schemas.openxmlformats.org/spreadsheetml/2006/main" count="145" uniqueCount="141">
  <si>
    <t>Исполнение бюджета городского округа город Кулебаки на 01.08.2023 г.</t>
  </si>
  <si>
    <t>тыс. руб.</t>
  </si>
  <si>
    <t>КФСР</t>
  </si>
  <si>
    <t>Наименование КФСР</t>
  </si>
  <si>
    <t>Ассигнования 2023 год</t>
  </si>
  <si>
    <t>Расход по ЛС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</si>
  <si>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</si>
  <si>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</si>
  <si>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</si>
  <si>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</si>
  <si>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</si>
  <si>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</si>
  <si>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</si>
  <si>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</si>
  <si>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</si>
  <si>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</si>
  <si>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</si>
  <si>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</si>
  <si>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</si>
  <si>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</si>
  <si>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</si>
  <si>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</si>
  <si>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</si>
  <si>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</si>
  <si>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</si>
  <si>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</si>
  <si>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</si>
  <si>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</si>
  <si>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</si>
  <si>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</si>
  <si>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</si>
  <si>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</si>
  <si>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</si>
  <si>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</si>
  <si>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</si>
  <si>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</si>
  <si>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</si>
  <si>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</si>
  <si>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</si>
  <si>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</si>
  <si>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</si>
  <si>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</si>
  <si>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</si>
  <si>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</si>
  <si>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</si>
  <si>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</si>
  <si>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</si>
  <si>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</si>
  <si>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</si>
  <si>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</si>
  <si>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</si>
  <si>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</si>
  <si>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</si>
  <si>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</si>
  <si>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</si>
  <si>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</si>
  <si>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</si>
  <si>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</si>
  <si>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</si>
  <si>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</si>
  <si>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</si>
  <si>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</si>
  <si>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</si>
  <si>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</si>
  <si>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</si>
  <si>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</si>
  <si>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</si>
  <si>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</si>
  <si>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</si>
  <si>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</si>
  <si>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</si>
  <si>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</si>
  <si>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</si>
  <si>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</si>
  <si>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</si>
  <si>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</si>
  <si>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</si>
  <si>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</si>
  <si>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</si>
  <si>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</si>
  <si>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</si>
  <si>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</si>
  <si>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</si>
  <si>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</si>
  <si>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</si>
  <si>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</si>
  <si>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</si>
  <si>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</si>
  <si>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</si>
  <si>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</si>
  <si>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</si>
  <si>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</si>
  <si>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Итого</t>
  </si>
  <si>
    <t xml:space="preserve">Расход </t>
  </si>
  <si>
    <t>% исполнения от годового плана</t>
  </si>
  <si>
    <t>План на 9 месяцев 2023 года</t>
  </si>
  <si>
    <t>% исполнения от плана на 9 месяцев</t>
  </si>
  <si>
    <t xml:space="preserve">Начальник финансового управления </t>
  </si>
  <si>
    <t>Ю.А.Щукина</t>
  </si>
  <si>
    <t>Непрограммные расходы</t>
  </si>
  <si>
    <t>7700000000</t>
  </si>
  <si>
    <t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</si>
  <si>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1900000000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</si>
  <si>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2018-2025 годы»</t>
  </si>
  <si>
    <t>1800000000</t>
  </si>
  <si>
    <t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</si>
  <si>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1700000000</t>
  </si>
  <si>
    <t>Муниципальная программа "Благоустройство населенных пунктов городского округа город Кулебаки на 2020-2025 годы"</t>
  </si>
  <si>
    <t>1600000000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</si>
  <si>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годы"</t>
  </si>
  <si>
    <t>1500000000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</si>
  <si>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2018-2025 годы»</t>
  </si>
  <si>
    <t>1400000000</t>
  </si>
  <si>
    <t>Муниципальная программа «Развитие предпринимательства в городском округе город Кулебаки на 2020 – 2025 годы»</t>
  </si>
  <si>
    <t>1300000000</t>
  </si>
  <si>
    <t>Муниципальная программа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</si>
  <si>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1200000000</t>
  </si>
  <si>
    <t>Муниципальная программа "Управление муниципальными финансами городского округа город Кулебаки на 2020-2025 годы"</t>
  </si>
  <si>
    <t>1100000000</t>
  </si>
  <si>
    <t>Муниципальная программа «Развитие транспортной системы городского округа город Кулебаки на 2018-2025 годы»</t>
  </si>
  <si>
    <t>1000000000</t>
  </si>
  <si>
    <t>Муниципальная программа «Развитие сельского хозяйства в городском округе город Кулебаки на период 2020-2025 годы»</t>
  </si>
  <si>
    <t>0900000000</t>
  </si>
  <si>
    <t>Муниципальная программа "Управление муниципальным имуществом городского округа город Кулебаки Нижегородской области на 2018-2027 годы"</t>
  </si>
  <si>
    <t>0800000000</t>
  </si>
  <si>
    <t>Муниципальная программа «Информационное общество городского округа город Кулебаки Нижегородской области на 2018-2025 годы»</t>
  </si>
  <si>
    <t>0700000000</t>
  </si>
  <si>
    <t>Муниципальная программа «Охрана окружающей среды городского округа город Кулебаки на 2020-2025 годы»</t>
  </si>
  <si>
    <t>0600000000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</si>
  <si>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</si>
  <si>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0500000000</t>
  </si>
  <si>
    <t>Муниципальная программа «Развитие физической культуры, спорта и молодежной политики городского округа город Кулебаки на 2020-2025 годы»</t>
  </si>
  <si>
    <t>0300000000</t>
  </si>
  <si>
    <t>Муниципальная программа «Развитие культуры городского округа город Кулебаки на 2018-2025 годы»</t>
  </si>
  <si>
    <t>0200000000</t>
  </si>
  <si>
    <t>Муниципальная программа «Развитие образования в городском округе город Кулебаки на 2020-2025 годы»</t>
  </si>
  <si>
    <t>0100000000</t>
  </si>
  <si>
    <t>Наименование КЦСР</t>
  </si>
  <si>
    <t>КЦСР</t>
  </si>
  <si>
    <t xml:space="preserve">Исполнение расходов по муниципальным программам и непрограммным направлениям деятельности </t>
  </si>
  <si>
    <t>городского округа город Кулебаки на 01.08.2023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</si>
</sst>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?"/>
  </numFmts>
  <fonts count="1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 Cyr"/>
    </font>
    <font>
      <sz val="10"/>
      <name val="Arial Cy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 wrapText="1"/>
    </xf>
    <xf numFmtId="165" fontId="7" fillId="0" borderId="1" xfId="0" applyNumberFormat="1" applyFont="1" applyBorder="1" applyAlignme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0" fontId="8" fillId="0" borderId="0" xfId="0" applyFont="1"/>
    <xf numFmtId="164" fontId="9" fillId="0" borderId="1" xfId="0" applyNumberFormat="1" applyFont="1" applyBorder="1" applyAlignment="1" applyProtection="1">
      <alignment horizontal="right" vertical="center" wrapText="1"/>
    </xf>
    <xf numFmtId="164" fontId="10" fillId="0" borderId="1" xfId="0" applyNumberFormat="1" applyFont="1" applyBorder="1" applyAlignment="1" applyProtection="1">
      <alignment horizontal="right" vertical="center" wrapText="1"/>
    </xf>
    <xf numFmtId="164" fontId="11" fillId="0" borderId="1" xfId="0" applyNumberFormat="1" applyFont="1" applyBorder="1" applyAlignment="1" applyProtection="1">
      <alignment horizontal="right" vertical="center" wrapText="1"/>
    </xf>
    <xf numFmtId="164" fontId="9" fillId="0" borderId="1" xfId="0" applyNumberFormat="1" applyFont="1" applyBorder="1" applyAlignment="1" applyProtection="1">
      <alignment horizontal="right"/>
    </xf>
    <xf numFmtId="165" fontId="12" fillId="0" borderId="1" xfId="0" applyNumberFormat="1" applyFont="1" applyBorder="1" applyAlignment="1"/>
    <xf numFmtId="0" fontId="13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/>
    <xf numFmtId="49" fontId="14" fillId="0" borderId="1" xfId="0" applyNumberFormat="1" applyFont="1" applyBorder="1" applyAlignment="1" applyProtection="1">
      <alignment horizontal="center" vertical="center" wrapText="1"/>
    </xf>
    <xf numFmtId="0" fontId="13" fillId="0" borderId="0" xfId="0" applyFont="1"/>
    <xf numFmtId="49" fontId="13" fillId="0" borderId="4" xfId="0" applyNumberFormat="1" applyFont="1" applyBorder="1" applyAlignment="1" applyProtection="1">
      <alignment horizontal="center" vertical="center" wrapText="1"/>
    </xf>
    <xf numFmtId="49" fontId="13" fillId="0" borderId="4" xfId="0" applyNumberFormat="1" applyFont="1" applyBorder="1" applyAlignment="1" applyProtection="1">
      <alignment horizontal="left" vertical="center" wrapText="1"/>
    </xf>
    <xf numFmtId="164" fontId="13" fillId="0" borderId="4" xfId="0" applyNumberFormat="1" applyFont="1" applyBorder="1" applyAlignment="1" applyProtection="1">
      <alignment horizontal="right" vertical="center" wrapText="1"/>
    </xf>
    <xf numFmtId="166" fontId="13" fillId="0" borderId="4" xfId="0" applyNumberFormat="1" applyFont="1" applyBorder="1" applyAlignment="1" applyProtection="1">
      <alignment horizontal="left" vertical="center" wrapText="1"/>
    </xf>
    <xf numFmtId="49" fontId="14" fillId="0" borderId="2" xfId="0" applyNumberFormat="1" applyFont="1" applyBorder="1" applyAlignment="1" applyProtection="1">
      <alignment horizontal="center"/>
    </xf>
    <xf numFmtId="49" fontId="14" fillId="0" borderId="3" xfId="0" applyNumberFormat="1" applyFont="1" applyBorder="1" applyAlignment="1" applyProtection="1">
      <alignment horizontal="left"/>
    </xf>
    <xf numFmtId="164" fontId="14" fillId="0" borderId="3" xfId="0" applyNumberFormat="1" applyFont="1" applyBorder="1" applyAlignment="1" applyProtection="1">
      <alignment horizontal="right"/>
    </xf>
    <xf numFmtId="164" fontId="14" fillId="0" borderId="4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2"/>
  <sheetViews>
    <sheetView showGridLines="0" workbookViewId="0">
      <selection activeCell="M37" sqref="M37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5" width="15.42578125" customWidth="1"/>
    <col min="6" max="6" width="12.140625" customWidth="1"/>
    <col min="7" max="7" width="12.7109375" customWidth="1"/>
  </cols>
  <sheetData>
    <row r="1" spans="1:7" ht="14.25" x14ac:dyDescent="0.2">
      <c r="A1" s="2"/>
      <c r="B1" s="3"/>
      <c r="C1" s="3"/>
      <c r="D1" s="3"/>
      <c r="E1" s="3"/>
      <c r="F1" s="3"/>
      <c r="G1" s="3"/>
    </row>
    <row r="2" spans="1:7" ht="18.75" x14ac:dyDescent="0.3">
      <c r="A2" s="5" t="s">
        <v>0</v>
      </c>
      <c r="B2" s="3"/>
      <c r="C2" s="3"/>
      <c r="D2" s="3"/>
      <c r="E2" s="3"/>
      <c r="F2" s="3"/>
      <c r="G2" s="3"/>
    </row>
    <row r="3" spans="1:7" ht="14.25" x14ac:dyDescent="0.2">
      <c r="A3" s="2"/>
      <c r="B3" s="3"/>
      <c r="C3" s="3"/>
      <c r="D3" s="3"/>
      <c r="E3" s="3"/>
      <c r="F3" s="3"/>
      <c r="G3" s="3"/>
    </row>
    <row r="4" spans="1:7" x14ac:dyDescent="0.2">
      <c r="A4" s="4" t="s">
        <v>1</v>
      </c>
      <c r="B4" s="4"/>
      <c r="C4" s="4"/>
      <c r="D4" s="4"/>
      <c r="E4" s="4"/>
      <c r="F4" s="1"/>
      <c r="G4" s="1"/>
    </row>
    <row r="5" spans="1:7" ht="48" x14ac:dyDescent="0.2">
      <c r="A5" s="6" t="s">
        <v>2</v>
      </c>
      <c r="B5" s="6" t="s">
        <v>3</v>
      </c>
      <c r="C5" s="6" t="s">
        <v>4</v>
      </c>
      <c r="D5" s="6" t="s">
        <v>95</v>
      </c>
      <c r="E5" s="6" t="s">
        <v>93</v>
      </c>
      <c r="F5" s="7" t="s">
        <v>94</v>
      </c>
      <c r="G5" s="8" t="s">
        <v>96</v>
      </c>
    </row>
    <row r="6" spans="1:7" ht="22.5" x14ac:dyDescent="0.2">
      <c r="A6" s="10" t="s">
        <v>6</v>
      </c>
      <c r="B6" s="11" t="s">
        <v>7</v>
      </c>
      <c r="C6" s="17">
        <v>136906.6</v>
      </c>
      <c r="D6" s="17">
        <v>99851.3</v>
      </c>
      <c r="E6" s="17">
        <v>71243.899999999994</v>
      </c>
      <c r="F6" s="21">
        <f>E6*100/C6</f>
        <v>52.038323937633386</v>
      </c>
      <c r="G6" s="21">
        <f>E6*100/D6</f>
        <v>71.349997446202494</v>
      </c>
    </row>
    <row r="7" spans="1:7" ht="45" outlineLevel="1" x14ac:dyDescent="0.2">
      <c r="A7" s="12" t="s">
        <v>8</v>
      </c>
      <c r="B7" s="13" t="s">
        <v>9</v>
      </c>
      <c r="C7" s="18">
        <v>2412</v>
      </c>
      <c r="D7" s="19">
        <v>1872</v>
      </c>
      <c r="E7" s="18">
        <v>1196.4000000000001</v>
      </c>
      <c r="F7" s="9">
        <f t="shared" ref="F7:F49" si="0">E7*100/C7</f>
        <v>49.601990049751251</v>
      </c>
      <c r="G7" s="9">
        <f t="shared" ref="G7:G49" si="1">E7*100/D7</f>
        <v>63.910256410256416</v>
      </c>
    </row>
    <row r="8" spans="1:7" ht="56.25" outlineLevel="1" x14ac:dyDescent="0.2">
      <c r="A8" s="12" t="s">
        <v>10</v>
      </c>
      <c r="B8" s="13" t="s">
        <v>11</v>
      </c>
      <c r="C8" s="18">
        <v>3728.3</v>
      </c>
      <c r="D8" s="19">
        <v>2558.7999999999997</v>
      </c>
      <c r="E8" s="18">
        <v>1874.4</v>
      </c>
      <c r="F8" s="9">
        <f t="shared" si="0"/>
        <v>50.274924228200518</v>
      </c>
      <c r="G8" s="9">
        <f t="shared" si="1"/>
        <v>73.253087384711591</v>
      </c>
    </row>
    <row r="9" spans="1:7" ht="67.5" outlineLevel="1" x14ac:dyDescent="0.2">
      <c r="A9" s="12" t="s">
        <v>12</v>
      </c>
      <c r="B9" s="13" t="s">
        <v>13</v>
      </c>
      <c r="C9" s="18">
        <v>101541.6</v>
      </c>
      <c r="D9" s="19">
        <v>73296.600000000006</v>
      </c>
      <c r="E9" s="18">
        <v>54529.5</v>
      </c>
      <c r="F9" s="9">
        <f t="shared" si="0"/>
        <v>53.701635585809164</v>
      </c>
      <c r="G9" s="9">
        <f t="shared" si="1"/>
        <v>74.395674560620819</v>
      </c>
    </row>
    <row r="10" spans="1:7" outlineLevel="1" x14ac:dyDescent="0.2">
      <c r="A10" s="12" t="s">
        <v>14</v>
      </c>
      <c r="B10" s="13" t="s">
        <v>15</v>
      </c>
      <c r="C10" s="18">
        <v>3.2</v>
      </c>
      <c r="D10" s="19">
        <v>3.2</v>
      </c>
      <c r="E10" s="18">
        <v>3.2</v>
      </c>
      <c r="F10" s="9">
        <f t="shared" si="0"/>
        <v>100</v>
      </c>
      <c r="G10" s="9">
        <f t="shared" si="1"/>
        <v>100</v>
      </c>
    </row>
    <row r="11" spans="1:7" ht="56.25" outlineLevel="1" x14ac:dyDescent="0.2">
      <c r="A11" s="12" t="s">
        <v>16</v>
      </c>
      <c r="B11" s="13" t="s">
        <v>17</v>
      </c>
      <c r="C11" s="18">
        <v>19354.099999999999</v>
      </c>
      <c r="D11" s="19">
        <v>14042.3</v>
      </c>
      <c r="E11" s="18">
        <v>10619.7</v>
      </c>
      <c r="F11" s="9">
        <f t="shared" si="0"/>
        <v>54.87054422577129</v>
      </c>
      <c r="G11" s="9">
        <f t="shared" si="1"/>
        <v>75.626499932347272</v>
      </c>
    </row>
    <row r="12" spans="1:7" outlineLevel="1" x14ac:dyDescent="0.2">
      <c r="A12" s="12" t="s">
        <v>18</v>
      </c>
      <c r="B12" s="13" t="s">
        <v>19</v>
      </c>
      <c r="C12" s="18">
        <v>1129</v>
      </c>
      <c r="D12" s="19">
        <v>379</v>
      </c>
      <c r="E12" s="18">
        <v>0</v>
      </c>
      <c r="F12" s="9">
        <f t="shared" si="0"/>
        <v>0</v>
      </c>
      <c r="G12" s="9">
        <f t="shared" si="1"/>
        <v>0</v>
      </c>
    </row>
    <row r="13" spans="1:7" ht="22.5" outlineLevel="1" x14ac:dyDescent="0.2">
      <c r="A13" s="12" t="s">
        <v>20</v>
      </c>
      <c r="B13" s="13" t="s">
        <v>21</v>
      </c>
      <c r="C13" s="18">
        <v>8738.4</v>
      </c>
      <c r="D13" s="19">
        <v>7699.4</v>
      </c>
      <c r="E13" s="18">
        <v>3020.7</v>
      </c>
      <c r="F13" s="9">
        <f t="shared" si="0"/>
        <v>34.568113155726451</v>
      </c>
      <c r="G13" s="9">
        <f t="shared" si="1"/>
        <v>39.232927241083722</v>
      </c>
    </row>
    <row r="14" spans="1:7" ht="33.75" x14ac:dyDescent="0.2">
      <c r="A14" s="10" t="s">
        <v>22</v>
      </c>
      <c r="B14" s="11" t="s">
        <v>23</v>
      </c>
      <c r="C14" s="17">
        <v>19257.7</v>
      </c>
      <c r="D14" s="17">
        <v>14796</v>
      </c>
      <c r="E14" s="17">
        <v>10890.4</v>
      </c>
      <c r="F14" s="21">
        <f t="shared" si="0"/>
        <v>56.550886139050874</v>
      </c>
      <c r="G14" s="21">
        <f t="shared" si="1"/>
        <v>73.603676669370103</v>
      </c>
    </row>
    <row r="15" spans="1:7" ht="45" outlineLevel="1" x14ac:dyDescent="0.2">
      <c r="A15" s="12" t="s">
        <v>24</v>
      </c>
      <c r="B15" s="13" t="s">
        <v>25</v>
      </c>
      <c r="C15" s="18">
        <v>19082.7</v>
      </c>
      <c r="D15" s="19">
        <v>14701</v>
      </c>
      <c r="E15" s="18">
        <v>10835.4</v>
      </c>
      <c r="F15" s="9">
        <f t="shared" si="0"/>
        <v>56.781273090285964</v>
      </c>
      <c r="G15" s="9">
        <f t="shared" si="1"/>
        <v>73.705190123120872</v>
      </c>
    </row>
    <row r="16" spans="1:7" ht="33.75" outlineLevel="1" x14ac:dyDescent="0.2">
      <c r="A16" s="12" t="s">
        <v>26</v>
      </c>
      <c r="B16" s="13" t="s">
        <v>27</v>
      </c>
      <c r="C16" s="18">
        <v>175</v>
      </c>
      <c r="D16" s="19">
        <v>95</v>
      </c>
      <c r="E16" s="18">
        <v>55</v>
      </c>
      <c r="F16" s="9">
        <f t="shared" si="0"/>
        <v>31.428571428571427</v>
      </c>
      <c r="G16" s="9">
        <f t="shared" si="1"/>
        <v>57.89473684210526</v>
      </c>
    </row>
    <row r="17" spans="1:7" x14ac:dyDescent="0.2">
      <c r="A17" s="10" t="s">
        <v>28</v>
      </c>
      <c r="B17" s="11" t="s">
        <v>29</v>
      </c>
      <c r="C17" s="17">
        <v>87655.2</v>
      </c>
      <c r="D17" s="17">
        <v>75634.3</v>
      </c>
      <c r="E17" s="17">
        <v>33265.300000000003</v>
      </c>
      <c r="F17" s="21">
        <f t="shared" si="0"/>
        <v>37.95017295037831</v>
      </c>
      <c r="G17" s="21">
        <f t="shared" si="1"/>
        <v>43.981764887094883</v>
      </c>
    </row>
    <row r="18" spans="1:7" outlineLevel="1" x14ac:dyDescent="0.2">
      <c r="A18" s="12" t="s">
        <v>30</v>
      </c>
      <c r="B18" s="13" t="s">
        <v>31</v>
      </c>
      <c r="C18" s="18">
        <v>2318.1</v>
      </c>
      <c r="D18" s="19">
        <v>1990.5</v>
      </c>
      <c r="E18" s="18">
        <v>786.8</v>
      </c>
      <c r="F18" s="9">
        <f t="shared" si="0"/>
        <v>33.9415900953367</v>
      </c>
      <c r="G18" s="9">
        <f t="shared" si="1"/>
        <v>39.527756845013819</v>
      </c>
    </row>
    <row r="19" spans="1:7" outlineLevel="1" x14ac:dyDescent="0.2">
      <c r="A19" s="12" t="s">
        <v>32</v>
      </c>
      <c r="B19" s="13" t="s">
        <v>33</v>
      </c>
      <c r="C19" s="18">
        <v>10694.5</v>
      </c>
      <c r="D19" s="19">
        <v>3330</v>
      </c>
      <c r="E19" s="18">
        <v>2177.9</v>
      </c>
      <c r="F19" s="9">
        <f t="shared" si="0"/>
        <v>20.364673430267896</v>
      </c>
      <c r="G19" s="9">
        <f t="shared" si="1"/>
        <v>65.402402402402402</v>
      </c>
    </row>
    <row r="20" spans="1:7" ht="22.5" outlineLevel="1" x14ac:dyDescent="0.2">
      <c r="A20" s="12" t="s">
        <v>34</v>
      </c>
      <c r="B20" s="13" t="s">
        <v>35</v>
      </c>
      <c r="C20" s="18">
        <v>69036.100000000006</v>
      </c>
      <c r="D20" s="19">
        <v>66904.399999999994</v>
      </c>
      <c r="E20" s="18">
        <v>28041.200000000001</v>
      </c>
      <c r="F20" s="9">
        <f t="shared" si="0"/>
        <v>40.618169334594505</v>
      </c>
      <c r="G20" s="9">
        <f t="shared" si="1"/>
        <v>41.91234059344378</v>
      </c>
    </row>
    <row r="21" spans="1:7" outlineLevel="1" x14ac:dyDescent="0.2">
      <c r="A21" s="12" t="s">
        <v>36</v>
      </c>
      <c r="B21" s="13" t="s">
        <v>37</v>
      </c>
      <c r="C21" s="18">
        <v>2235</v>
      </c>
      <c r="D21" s="19">
        <v>1676.3999999999999</v>
      </c>
      <c r="E21" s="18">
        <v>694.2</v>
      </c>
      <c r="F21" s="9">
        <f t="shared" si="0"/>
        <v>31.060402684563758</v>
      </c>
      <c r="G21" s="9">
        <f t="shared" si="1"/>
        <v>41.410164638511098</v>
      </c>
    </row>
    <row r="22" spans="1:7" ht="22.5" outlineLevel="1" x14ac:dyDescent="0.2">
      <c r="A22" s="12" t="s">
        <v>38</v>
      </c>
      <c r="B22" s="13" t="s">
        <v>39</v>
      </c>
      <c r="C22" s="18">
        <v>3371.5</v>
      </c>
      <c r="D22" s="19">
        <v>1733</v>
      </c>
      <c r="E22" s="18">
        <v>1565.2</v>
      </c>
      <c r="F22" s="9">
        <f t="shared" si="0"/>
        <v>46.4244401601661</v>
      </c>
      <c r="G22" s="9">
        <f t="shared" si="1"/>
        <v>90.317368724754758</v>
      </c>
    </row>
    <row r="23" spans="1:7" ht="22.5" x14ac:dyDescent="0.2">
      <c r="A23" s="10" t="s">
        <v>40</v>
      </c>
      <c r="B23" s="11" t="s">
        <v>41</v>
      </c>
      <c r="C23" s="17">
        <v>238965.3</v>
      </c>
      <c r="D23" s="17">
        <v>151469.79999999999</v>
      </c>
      <c r="E23" s="17">
        <v>82920.800000000003</v>
      </c>
      <c r="F23" s="21">
        <f t="shared" si="0"/>
        <v>34.699933421295896</v>
      </c>
      <c r="G23" s="21">
        <f t="shared" si="1"/>
        <v>54.744114008204939</v>
      </c>
    </row>
    <row r="24" spans="1:7" outlineLevel="1" x14ac:dyDescent="0.2">
      <c r="A24" s="12" t="s">
        <v>42</v>
      </c>
      <c r="B24" s="13" t="s">
        <v>43</v>
      </c>
      <c r="C24" s="18">
        <v>89619.199999999997</v>
      </c>
      <c r="D24" s="19">
        <v>45876.4</v>
      </c>
      <c r="E24" s="18">
        <v>41167.1</v>
      </c>
      <c r="F24" s="9">
        <f t="shared" si="0"/>
        <v>45.935580768406773</v>
      </c>
      <c r="G24" s="9">
        <f t="shared" si="1"/>
        <v>89.73480918293501</v>
      </c>
    </row>
    <row r="25" spans="1:7" outlineLevel="1" x14ac:dyDescent="0.2">
      <c r="A25" s="12" t="s">
        <v>44</v>
      </c>
      <c r="B25" s="13" t="s">
        <v>45</v>
      </c>
      <c r="C25" s="18">
        <v>36894.800000000003</v>
      </c>
      <c r="D25" s="19">
        <v>4199</v>
      </c>
      <c r="E25" s="18">
        <v>1179.7</v>
      </c>
      <c r="F25" s="9">
        <f t="shared" si="0"/>
        <v>3.1974695621063129</v>
      </c>
      <c r="G25" s="9">
        <f t="shared" si="1"/>
        <v>28.094784472493451</v>
      </c>
    </row>
    <row r="26" spans="1:7" outlineLevel="1" x14ac:dyDescent="0.2">
      <c r="A26" s="12" t="s">
        <v>46</v>
      </c>
      <c r="B26" s="13" t="s">
        <v>47</v>
      </c>
      <c r="C26" s="18">
        <v>111547.8</v>
      </c>
      <c r="D26" s="19">
        <v>100800.00000000001</v>
      </c>
      <c r="E26" s="18">
        <v>40089.4</v>
      </c>
      <c r="F26" s="9">
        <f t="shared" si="0"/>
        <v>35.939211710136817</v>
      </c>
      <c r="G26" s="9">
        <f t="shared" si="1"/>
        <v>39.771230158730155</v>
      </c>
    </row>
    <row r="27" spans="1:7" ht="22.5" outlineLevel="1" x14ac:dyDescent="0.2">
      <c r="A27" s="12" t="s">
        <v>48</v>
      </c>
      <c r="B27" s="13" t="s">
        <v>49</v>
      </c>
      <c r="C27" s="18">
        <v>903.5</v>
      </c>
      <c r="D27" s="19">
        <v>594.40000000000009</v>
      </c>
      <c r="E27" s="18">
        <v>484.6</v>
      </c>
      <c r="F27" s="9">
        <f t="shared" si="0"/>
        <v>53.635860542335365</v>
      </c>
      <c r="G27" s="9">
        <f t="shared" si="1"/>
        <v>81.527590847913856</v>
      </c>
    </row>
    <row r="28" spans="1:7" x14ac:dyDescent="0.2">
      <c r="A28" s="10" t="s">
        <v>50</v>
      </c>
      <c r="B28" s="11" t="s">
        <v>51</v>
      </c>
      <c r="C28" s="17">
        <v>1155.7</v>
      </c>
      <c r="D28" s="17">
        <v>1155.5999999999999</v>
      </c>
      <c r="E28" s="17">
        <v>109.4</v>
      </c>
      <c r="F28" s="21">
        <f t="shared" si="0"/>
        <v>9.4661244267543481</v>
      </c>
      <c r="G28" s="21">
        <f t="shared" si="1"/>
        <v>9.4669435790931118</v>
      </c>
    </row>
    <row r="29" spans="1:7" ht="22.5" outlineLevel="1" x14ac:dyDescent="0.2">
      <c r="A29" s="12" t="s">
        <v>52</v>
      </c>
      <c r="B29" s="13" t="s">
        <v>53</v>
      </c>
      <c r="C29" s="18">
        <v>1117.7</v>
      </c>
      <c r="D29" s="19">
        <v>1117.5999999999999</v>
      </c>
      <c r="E29" s="18">
        <v>101.4</v>
      </c>
      <c r="F29" s="9">
        <f t="shared" si="0"/>
        <v>9.0722018430705909</v>
      </c>
      <c r="G29" s="9">
        <f t="shared" si="1"/>
        <v>9.073013600572656</v>
      </c>
    </row>
    <row r="30" spans="1:7" ht="22.5" outlineLevel="1" x14ac:dyDescent="0.2">
      <c r="A30" s="12" t="s">
        <v>54</v>
      </c>
      <c r="B30" s="13" t="s">
        <v>55</v>
      </c>
      <c r="C30" s="18">
        <v>38</v>
      </c>
      <c r="D30" s="19">
        <v>38</v>
      </c>
      <c r="E30" s="18">
        <v>8</v>
      </c>
      <c r="F30" s="9">
        <f t="shared" si="0"/>
        <v>21.05263157894737</v>
      </c>
      <c r="G30" s="9">
        <f t="shared" si="1"/>
        <v>21.05263157894737</v>
      </c>
    </row>
    <row r="31" spans="1:7" x14ac:dyDescent="0.2">
      <c r="A31" s="10" t="s">
        <v>56</v>
      </c>
      <c r="B31" s="11" t="s">
        <v>57</v>
      </c>
      <c r="C31" s="17">
        <v>1131464</v>
      </c>
      <c r="D31" s="17">
        <v>840584.3</v>
      </c>
      <c r="E31" s="17">
        <v>671391.7</v>
      </c>
      <c r="F31" s="21">
        <f t="shared" si="0"/>
        <v>59.338317436524711</v>
      </c>
      <c r="G31" s="21">
        <f t="shared" si="1"/>
        <v>79.872024733271843</v>
      </c>
    </row>
    <row r="32" spans="1:7" outlineLevel="1" x14ac:dyDescent="0.2">
      <c r="A32" s="12" t="s">
        <v>58</v>
      </c>
      <c r="B32" s="13" t="s">
        <v>59</v>
      </c>
      <c r="C32" s="18">
        <v>341040.8</v>
      </c>
      <c r="D32" s="19">
        <v>248173.40000000002</v>
      </c>
      <c r="E32" s="18">
        <v>201830.7</v>
      </c>
      <c r="F32" s="9">
        <f t="shared" si="0"/>
        <v>59.180807692217471</v>
      </c>
      <c r="G32" s="9">
        <f t="shared" si="1"/>
        <v>81.326483821392614</v>
      </c>
    </row>
    <row r="33" spans="1:7" outlineLevel="1" x14ac:dyDescent="0.2">
      <c r="A33" s="12" t="s">
        <v>60</v>
      </c>
      <c r="B33" s="13" t="s">
        <v>61</v>
      </c>
      <c r="C33" s="18">
        <v>496449.7</v>
      </c>
      <c r="D33" s="19">
        <v>366094.5</v>
      </c>
      <c r="E33" s="18">
        <v>294139.3</v>
      </c>
      <c r="F33" s="9">
        <f t="shared" si="0"/>
        <v>59.248560327461171</v>
      </c>
      <c r="G33" s="9">
        <f t="shared" si="1"/>
        <v>80.345184098641198</v>
      </c>
    </row>
    <row r="34" spans="1:7" outlineLevel="1" x14ac:dyDescent="0.2">
      <c r="A34" s="12" t="s">
        <v>62</v>
      </c>
      <c r="B34" s="13" t="s">
        <v>63</v>
      </c>
      <c r="C34" s="18">
        <v>177042.1</v>
      </c>
      <c r="D34" s="19">
        <v>131409.9</v>
      </c>
      <c r="E34" s="18">
        <v>109106.3</v>
      </c>
      <c r="F34" s="9">
        <f t="shared" si="0"/>
        <v>61.627319151772376</v>
      </c>
      <c r="G34" s="9">
        <f t="shared" si="1"/>
        <v>83.027458357399254</v>
      </c>
    </row>
    <row r="35" spans="1:7" outlineLevel="1" x14ac:dyDescent="0.2">
      <c r="A35" s="12" t="s">
        <v>64</v>
      </c>
      <c r="B35" s="13" t="s">
        <v>65</v>
      </c>
      <c r="C35" s="18">
        <v>985.8</v>
      </c>
      <c r="D35" s="19">
        <v>985.8</v>
      </c>
      <c r="E35" s="18">
        <v>840.4</v>
      </c>
      <c r="F35" s="9">
        <f t="shared" si="0"/>
        <v>85.250557922499496</v>
      </c>
      <c r="G35" s="9">
        <f t="shared" si="1"/>
        <v>85.250557922499496</v>
      </c>
    </row>
    <row r="36" spans="1:7" ht="22.5" outlineLevel="1" x14ac:dyDescent="0.2">
      <c r="A36" s="12" t="s">
        <v>66</v>
      </c>
      <c r="B36" s="13" t="s">
        <v>67</v>
      </c>
      <c r="C36" s="18">
        <v>115945.60000000001</v>
      </c>
      <c r="D36" s="19">
        <v>93920.7</v>
      </c>
      <c r="E36" s="18">
        <v>65475</v>
      </c>
      <c r="F36" s="9">
        <f t="shared" si="0"/>
        <v>56.470448210195123</v>
      </c>
      <c r="G36" s="9">
        <f t="shared" si="1"/>
        <v>69.713066448610377</v>
      </c>
    </row>
    <row r="37" spans="1:7" x14ac:dyDescent="0.2">
      <c r="A37" s="10" t="s">
        <v>68</v>
      </c>
      <c r="B37" s="11" t="s">
        <v>69</v>
      </c>
      <c r="C37" s="17">
        <v>109956.5</v>
      </c>
      <c r="D37" s="17">
        <v>81280.7</v>
      </c>
      <c r="E37" s="17">
        <v>62674.6</v>
      </c>
      <c r="F37" s="21">
        <f t="shared" si="0"/>
        <v>56.999449782413954</v>
      </c>
      <c r="G37" s="21">
        <f t="shared" si="1"/>
        <v>77.108833954431987</v>
      </c>
    </row>
    <row r="38" spans="1:7" outlineLevel="1" x14ac:dyDescent="0.2">
      <c r="A38" s="12" t="s">
        <v>70</v>
      </c>
      <c r="B38" s="13" t="s">
        <v>71</v>
      </c>
      <c r="C38" s="18">
        <v>102541.8</v>
      </c>
      <c r="D38" s="19">
        <v>75719.600000000006</v>
      </c>
      <c r="E38" s="18">
        <v>58349.4</v>
      </c>
      <c r="F38" s="9">
        <f t="shared" si="0"/>
        <v>56.903038565736118</v>
      </c>
      <c r="G38" s="9">
        <f t="shared" si="1"/>
        <v>77.059836554868212</v>
      </c>
    </row>
    <row r="39" spans="1:7" ht="22.5" outlineLevel="1" x14ac:dyDescent="0.2">
      <c r="A39" s="12" t="s">
        <v>72</v>
      </c>
      <c r="B39" s="13" t="s">
        <v>73</v>
      </c>
      <c r="C39" s="18">
        <v>7414.7</v>
      </c>
      <c r="D39" s="19">
        <v>5561.1</v>
      </c>
      <c r="E39" s="18">
        <v>4325.2</v>
      </c>
      <c r="F39" s="9">
        <f t="shared" si="0"/>
        <v>58.332771386569924</v>
      </c>
      <c r="G39" s="9">
        <f t="shared" si="1"/>
        <v>77.77597957238676</v>
      </c>
    </row>
    <row r="40" spans="1:7" x14ac:dyDescent="0.2">
      <c r="A40" s="10" t="s">
        <v>74</v>
      </c>
      <c r="B40" s="11" t="s">
        <v>75</v>
      </c>
      <c r="C40" s="17">
        <v>41043.699999999997</v>
      </c>
      <c r="D40" s="17">
        <v>36345.699999999997</v>
      </c>
      <c r="E40" s="17">
        <v>29836.3</v>
      </c>
      <c r="F40" s="21">
        <f t="shared" si="0"/>
        <v>72.693982267680553</v>
      </c>
      <c r="G40" s="21">
        <f t="shared" si="1"/>
        <v>82.090316048390875</v>
      </c>
    </row>
    <row r="41" spans="1:7" outlineLevel="1" x14ac:dyDescent="0.2">
      <c r="A41" s="12" t="s">
        <v>76</v>
      </c>
      <c r="B41" s="13" t="s">
        <v>77</v>
      </c>
      <c r="C41" s="18">
        <v>9288.5</v>
      </c>
      <c r="D41" s="19">
        <v>6900</v>
      </c>
      <c r="E41" s="18">
        <v>5083.6000000000004</v>
      </c>
      <c r="F41" s="9">
        <f t="shared" si="0"/>
        <v>54.730042525703837</v>
      </c>
      <c r="G41" s="9">
        <f t="shared" si="1"/>
        <v>73.675362318840584</v>
      </c>
    </row>
    <row r="42" spans="1:7" outlineLevel="1" x14ac:dyDescent="0.2">
      <c r="A42" s="12" t="s">
        <v>78</v>
      </c>
      <c r="B42" s="13" t="s">
        <v>79</v>
      </c>
      <c r="C42" s="18">
        <v>783.3</v>
      </c>
      <c r="D42" s="19">
        <v>739.19999999999993</v>
      </c>
      <c r="E42" s="18">
        <v>595.29999999999995</v>
      </c>
      <c r="F42" s="9">
        <f t="shared" si="0"/>
        <v>75.998978679943818</v>
      </c>
      <c r="G42" s="9">
        <f t="shared" si="1"/>
        <v>80.533008658008654</v>
      </c>
    </row>
    <row r="43" spans="1:7" outlineLevel="1" x14ac:dyDescent="0.2">
      <c r="A43" s="12" t="s">
        <v>80</v>
      </c>
      <c r="B43" s="13" t="s">
        <v>81</v>
      </c>
      <c r="C43" s="18">
        <v>30435.1</v>
      </c>
      <c r="D43" s="19">
        <v>28180.3</v>
      </c>
      <c r="E43" s="18">
        <v>23644.2</v>
      </c>
      <c r="F43" s="9">
        <f t="shared" si="0"/>
        <v>77.687275546983585</v>
      </c>
      <c r="G43" s="9">
        <f t="shared" si="1"/>
        <v>83.903294145200732</v>
      </c>
    </row>
    <row r="44" spans="1:7" ht="22.5" outlineLevel="1" x14ac:dyDescent="0.2">
      <c r="A44" s="12" t="s">
        <v>82</v>
      </c>
      <c r="B44" s="13" t="s">
        <v>83</v>
      </c>
      <c r="C44" s="18">
        <v>536.79999999999995</v>
      </c>
      <c r="D44" s="19">
        <v>526.20000000000005</v>
      </c>
      <c r="E44" s="18">
        <v>513.20000000000005</v>
      </c>
      <c r="F44" s="9">
        <f t="shared" si="0"/>
        <v>95.603576751117757</v>
      </c>
      <c r="G44" s="9">
        <f t="shared" si="1"/>
        <v>97.529456480425694</v>
      </c>
    </row>
    <row r="45" spans="1:7" x14ac:dyDescent="0.2">
      <c r="A45" s="10" t="s">
        <v>84</v>
      </c>
      <c r="B45" s="11" t="s">
        <v>85</v>
      </c>
      <c r="C45" s="17">
        <v>50984.9</v>
      </c>
      <c r="D45" s="17">
        <v>39663.4</v>
      </c>
      <c r="E45" s="17">
        <v>28173.1</v>
      </c>
      <c r="F45" s="21">
        <f t="shared" si="0"/>
        <v>55.257733171978366</v>
      </c>
      <c r="G45" s="21">
        <f t="shared" si="1"/>
        <v>71.030471416973839</v>
      </c>
    </row>
    <row r="46" spans="1:7" outlineLevel="1" x14ac:dyDescent="0.2">
      <c r="A46" s="12" t="s">
        <v>86</v>
      </c>
      <c r="B46" s="13" t="s">
        <v>87</v>
      </c>
      <c r="C46" s="18">
        <v>50984.9</v>
      </c>
      <c r="D46" s="19">
        <v>39663.4</v>
      </c>
      <c r="E46" s="18">
        <v>28173.1</v>
      </c>
      <c r="F46" s="9">
        <f t="shared" si="0"/>
        <v>55.257733171978366</v>
      </c>
      <c r="G46" s="9">
        <f t="shared" si="1"/>
        <v>71.030471416973839</v>
      </c>
    </row>
    <row r="47" spans="1:7" ht="22.5" x14ac:dyDescent="0.2">
      <c r="A47" s="10" t="s">
        <v>88</v>
      </c>
      <c r="B47" s="11" t="s">
        <v>89</v>
      </c>
      <c r="C47" s="17">
        <v>4013.7</v>
      </c>
      <c r="D47" s="17">
        <v>3121</v>
      </c>
      <c r="E47" s="17">
        <v>2272.8000000000002</v>
      </c>
      <c r="F47" s="21">
        <f t="shared" si="0"/>
        <v>56.626055759025348</v>
      </c>
      <c r="G47" s="21">
        <f t="shared" si="1"/>
        <v>72.822813200897158</v>
      </c>
    </row>
    <row r="48" spans="1:7" outlineLevel="1" x14ac:dyDescent="0.2">
      <c r="A48" s="12" t="s">
        <v>90</v>
      </c>
      <c r="B48" s="13" t="s">
        <v>91</v>
      </c>
      <c r="C48" s="18">
        <v>4013.7</v>
      </c>
      <c r="D48" s="19">
        <v>3121</v>
      </c>
      <c r="E48" s="18">
        <v>2272.8000000000002</v>
      </c>
      <c r="F48" s="9">
        <f t="shared" si="0"/>
        <v>56.626055759025348</v>
      </c>
      <c r="G48" s="9">
        <f t="shared" si="1"/>
        <v>72.822813200897158</v>
      </c>
    </row>
    <row r="49" spans="1:7" x14ac:dyDescent="0.2">
      <c r="A49" s="14" t="s">
        <v>92</v>
      </c>
      <c r="B49" s="15"/>
      <c r="C49" s="20">
        <v>1821403.3</v>
      </c>
      <c r="D49" s="17">
        <v>1343902.1</v>
      </c>
      <c r="E49" s="20">
        <v>992778.3</v>
      </c>
      <c r="F49" s="21">
        <f t="shared" si="0"/>
        <v>54.506231541361544</v>
      </c>
      <c r="G49" s="21">
        <f t="shared" si="1"/>
        <v>73.872814098586488</v>
      </c>
    </row>
    <row r="52" spans="1:7" ht="26.25" customHeight="1" x14ac:dyDescent="0.2">
      <c r="B52" s="16" t="s">
        <v>97</v>
      </c>
      <c r="C52" s="16"/>
      <c r="D52" s="16"/>
      <c r="E52" s="16" t="s">
        <v>98</v>
      </c>
    </row>
  </sheetData>
  <pageMargins left="0.55118110236220474" right="0.35433070866141736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8"/>
  <sheetViews>
    <sheetView showGridLines="0" tabSelected="1" workbookViewId="0">
      <selection activeCell="J8" sqref="J8"/>
    </sheetView>
  </sheetViews>
  <sheetFormatPr defaultRowHeight="12.75" customHeight="1" x14ac:dyDescent="0.2"/>
  <cols>
    <col min="1" max="1" width="20.7109375" customWidth="1"/>
    <col min="2" max="2" width="30.7109375" customWidth="1"/>
    <col min="3" max="5" width="15.42578125" customWidth="1"/>
    <col min="6" max="7" width="9.140625" customWidth="1"/>
  </cols>
  <sheetData>
    <row r="1" spans="1:7" ht="14.25" x14ac:dyDescent="0.2">
      <c r="A1" s="2"/>
      <c r="B1" s="3"/>
      <c r="C1" s="3"/>
      <c r="D1" s="3"/>
      <c r="E1" s="3"/>
      <c r="F1" s="3"/>
      <c r="G1" s="3"/>
    </row>
    <row r="2" spans="1:7" ht="18.75" x14ac:dyDescent="0.3">
      <c r="A2" s="5" t="s">
        <v>139</v>
      </c>
      <c r="B2" s="3"/>
      <c r="C2" s="3"/>
      <c r="D2" s="3"/>
      <c r="E2" s="3"/>
      <c r="F2" s="3"/>
      <c r="G2" s="3"/>
    </row>
    <row r="3" spans="1:7" ht="27" customHeight="1" x14ac:dyDescent="0.2">
      <c r="A3" s="34" t="s">
        <v>140</v>
      </c>
      <c r="B3" s="35"/>
      <c r="C3" s="35"/>
      <c r="D3" s="35"/>
      <c r="E3" s="35"/>
    </row>
    <row r="4" spans="1:7" ht="15.75" x14ac:dyDescent="0.25">
      <c r="A4" s="22" t="s">
        <v>1</v>
      </c>
      <c r="B4" s="22"/>
      <c r="C4" s="22"/>
      <c r="D4" s="22"/>
      <c r="E4" s="22"/>
      <c r="F4" s="23"/>
      <c r="G4" s="1"/>
    </row>
    <row r="5" spans="1:7" ht="62.25" customHeight="1" x14ac:dyDescent="0.25">
      <c r="A5" s="24" t="s">
        <v>138</v>
      </c>
      <c r="B5" s="24" t="s">
        <v>137</v>
      </c>
      <c r="C5" s="24" t="s">
        <v>4</v>
      </c>
      <c r="D5" s="24" t="s">
        <v>95</v>
      </c>
      <c r="E5" s="24" t="s">
        <v>5</v>
      </c>
      <c r="F5" s="25"/>
    </row>
    <row r="6" spans="1:7" ht="63" x14ac:dyDescent="0.25">
      <c r="A6" s="26" t="s">
        <v>136</v>
      </c>
      <c r="B6" s="27" t="s">
        <v>135</v>
      </c>
      <c r="C6" s="28">
        <v>1045375.8</v>
      </c>
      <c r="D6" s="28">
        <v>772941.10000000009</v>
      </c>
      <c r="E6" s="28">
        <v>624759.5</v>
      </c>
      <c r="F6" s="25"/>
    </row>
    <row r="7" spans="1:7" ht="63" x14ac:dyDescent="0.25">
      <c r="A7" s="26" t="s">
        <v>134</v>
      </c>
      <c r="B7" s="27" t="s">
        <v>133</v>
      </c>
      <c r="C7" s="28">
        <v>168152.4</v>
      </c>
      <c r="D7" s="28">
        <v>124660</v>
      </c>
      <c r="E7" s="28">
        <v>100541.3</v>
      </c>
      <c r="F7" s="25"/>
    </row>
    <row r="8" spans="1:7" ht="94.5" x14ac:dyDescent="0.25">
      <c r="A8" s="26" t="s">
        <v>132</v>
      </c>
      <c r="B8" s="27" t="s">
        <v>131</v>
      </c>
      <c r="C8" s="28">
        <v>73285.8</v>
      </c>
      <c r="D8" s="28">
        <v>56456.400000000009</v>
      </c>
      <c r="E8" s="28">
        <v>41139.599999999999</v>
      </c>
      <c r="F8" s="25"/>
    </row>
    <row r="9" spans="1:7" ht="110.25" x14ac:dyDescent="0.25">
      <c r="A9" s="26" t="s">
        <v>130</v>
      </c>
      <c r="B9" s="27" t="s">
        <v>129</v>
      </c>
      <c r="C9" s="28">
        <v>107443.7</v>
      </c>
      <c r="D9" s="28">
        <v>64447</v>
      </c>
      <c r="E9" s="28">
        <v>57472.6</v>
      </c>
      <c r="F9" s="25"/>
    </row>
    <row r="10" spans="1:7" ht="63" x14ac:dyDescent="0.25">
      <c r="A10" s="26" t="s">
        <v>128</v>
      </c>
      <c r="B10" s="27" t="s">
        <v>127</v>
      </c>
      <c r="C10" s="28">
        <v>9317.7000000000007</v>
      </c>
      <c r="D10" s="28">
        <v>8226.4</v>
      </c>
      <c r="E10" s="28">
        <v>1653.1</v>
      </c>
      <c r="F10" s="25"/>
    </row>
    <row r="11" spans="1:7" ht="78.75" x14ac:dyDescent="0.25">
      <c r="A11" s="26" t="s">
        <v>126</v>
      </c>
      <c r="B11" s="27" t="s">
        <v>125</v>
      </c>
      <c r="C11" s="28">
        <v>6431.1</v>
      </c>
      <c r="D11" s="28">
        <v>5245.3</v>
      </c>
      <c r="E11" s="28">
        <v>3308.4</v>
      </c>
      <c r="F11" s="25"/>
    </row>
    <row r="12" spans="1:7" ht="94.5" x14ac:dyDescent="0.25">
      <c r="A12" s="26" t="s">
        <v>124</v>
      </c>
      <c r="B12" s="27" t="s">
        <v>123</v>
      </c>
      <c r="C12" s="28">
        <v>7993.6</v>
      </c>
      <c r="D12" s="28">
        <v>5417.7</v>
      </c>
      <c r="E12" s="28">
        <v>2786.1</v>
      </c>
      <c r="F12" s="25"/>
    </row>
    <row r="13" spans="1:7" ht="78.75" x14ac:dyDescent="0.25">
      <c r="A13" s="26" t="s">
        <v>122</v>
      </c>
      <c r="B13" s="27" t="s">
        <v>121</v>
      </c>
      <c r="C13" s="28">
        <v>1448.2</v>
      </c>
      <c r="D13" s="28">
        <v>1117.1999999999998</v>
      </c>
      <c r="E13" s="28">
        <v>270.60000000000002</v>
      </c>
      <c r="F13" s="25"/>
    </row>
    <row r="14" spans="1:7" ht="78.75" x14ac:dyDescent="0.25">
      <c r="A14" s="26" t="s">
        <v>120</v>
      </c>
      <c r="B14" s="27" t="s">
        <v>119</v>
      </c>
      <c r="C14" s="28">
        <v>88322.7</v>
      </c>
      <c r="D14" s="28">
        <v>79121.100000000006</v>
      </c>
      <c r="E14" s="28">
        <v>38232.300000000003</v>
      </c>
      <c r="F14" s="25"/>
    </row>
    <row r="15" spans="1:7" ht="78.75" x14ac:dyDescent="0.25">
      <c r="A15" s="26" t="s">
        <v>118</v>
      </c>
      <c r="B15" s="27" t="s">
        <v>117</v>
      </c>
      <c r="C15" s="28">
        <v>16146.8</v>
      </c>
      <c r="D15" s="28">
        <v>11443.5</v>
      </c>
      <c r="E15" s="28">
        <v>8533.7999999999993</v>
      </c>
      <c r="F15" s="25"/>
    </row>
    <row r="16" spans="1:7" ht="189" x14ac:dyDescent="0.25">
      <c r="A16" s="26" t="s">
        <v>116</v>
      </c>
      <c r="B16" s="29" t="s">
        <v>115</v>
      </c>
      <c r="C16" s="28">
        <v>12356.4</v>
      </c>
      <c r="D16" s="28">
        <v>11907.8</v>
      </c>
      <c r="E16" s="28">
        <v>494.1</v>
      </c>
      <c r="F16" s="25"/>
    </row>
    <row r="17" spans="1:6" ht="94.5" x14ac:dyDescent="0.25">
      <c r="A17" s="26" t="s">
        <v>114</v>
      </c>
      <c r="B17" s="27" t="s">
        <v>113</v>
      </c>
      <c r="C17" s="28">
        <v>1103</v>
      </c>
      <c r="D17" s="28">
        <v>828</v>
      </c>
      <c r="E17" s="28">
        <v>828</v>
      </c>
      <c r="F17" s="25"/>
    </row>
    <row r="18" spans="1:6" ht="94.5" x14ac:dyDescent="0.25">
      <c r="A18" s="26" t="s">
        <v>112</v>
      </c>
      <c r="B18" s="27" t="s">
        <v>111</v>
      </c>
      <c r="C18" s="28">
        <v>119</v>
      </c>
      <c r="D18" s="28">
        <v>104</v>
      </c>
      <c r="E18" s="28">
        <v>48</v>
      </c>
      <c r="F18" s="25"/>
    </row>
    <row r="19" spans="1:6" ht="141.75" x14ac:dyDescent="0.25">
      <c r="A19" s="26" t="s">
        <v>110</v>
      </c>
      <c r="B19" s="27" t="s">
        <v>109</v>
      </c>
      <c r="C19" s="28">
        <v>2958.7</v>
      </c>
      <c r="D19" s="28">
        <v>2708.2000000000003</v>
      </c>
      <c r="E19" s="28">
        <v>922.3</v>
      </c>
      <c r="F19" s="25"/>
    </row>
    <row r="20" spans="1:6" ht="78.75" x14ac:dyDescent="0.25">
      <c r="A20" s="26" t="s">
        <v>108</v>
      </c>
      <c r="B20" s="27" t="s">
        <v>107</v>
      </c>
      <c r="C20" s="28">
        <v>38312.699999999997</v>
      </c>
      <c r="D20" s="28">
        <v>32608.300000000003</v>
      </c>
      <c r="E20" s="28">
        <v>14872.4</v>
      </c>
      <c r="F20" s="25"/>
    </row>
    <row r="21" spans="1:6" ht="126" x14ac:dyDescent="0.25">
      <c r="A21" s="26" t="s">
        <v>106</v>
      </c>
      <c r="B21" s="27" t="s">
        <v>105</v>
      </c>
      <c r="C21" s="28">
        <v>350</v>
      </c>
      <c r="D21" s="28">
        <v>350</v>
      </c>
      <c r="E21" s="28">
        <v>0</v>
      </c>
      <c r="F21" s="25"/>
    </row>
    <row r="22" spans="1:6" ht="110.25" x14ac:dyDescent="0.25">
      <c r="A22" s="26" t="s">
        <v>104</v>
      </c>
      <c r="B22" s="27" t="s">
        <v>103</v>
      </c>
      <c r="C22" s="28">
        <v>42916.4</v>
      </c>
      <c r="D22" s="28">
        <v>42316.5</v>
      </c>
      <c r="E22" s="28">
        <v>8047.5</v>
      </c>
      <c r="F22" s="25"/>
    </row>
    <row r="23" spans="1:6" ht="126" x14ac:dyDescent="0.25">
      <c r="A23" s="26" t="s">
        <v>102</v>
      </c>
      <c r="B23" s="27" t="s">
        <v>101</v>
      </c>
      <c r="C23" s="28">
        <v>31688</v>
      </c>
      <c r="D23" s="28">
        <v>192.5</v>
      </c>
      <c r="E23" s="28">
        <v>0</v>
      </c>
      <c r="F23" s="25"/>
    </row>
    <row r="24" spans="1:6" ht="15.75" x14ac:dyDescent="0.25">
      <c r="A24" s="26" t="s">
        <v>100</v>
      </c>
      <c r="B24" s="27" t="s">
        <v>99</v>
      </c>
      <c r="C24" s="28">
        <v>167681.29999999999</v>
      </c>
      <c r="D24" s="28">
        <v>123811.1</v>
      </c>
      <c r="E24" s="28">
        <v>88868.7</v>
      </c>
      <c r="F24" s="25"/>
    </row>
    <row r="25" spans="1:6" ht="15.75" x14ac:dyDescent="0.25">
      <c r="A25" s="30" t="s">
        <v>92</v>
      </c>
      <c r="B25" s="31"/>
      <c r="C25" s="32">
        <v>1821403.3</v>
      </c>
      <c r="D25" s="33">
        <v>1343902.1</v>
      </c>
      <c r="E25" s="32">
        <v>992778.3</v>
      </c>
      <c r="F25" s="25"/>
    </row>
    <row r="26" spans="1:6" ht="12.75" customHeight="1" x14ac:dyDescent="0.25">
      <c r="A26" s="25"/>
      <c r="B26" s="25"/>
      <c r="C26" s="25"/>
      <c r="D26" s="25"/>
      <c r="E26" s="25"/>
      <c r="F26" s="25"/>
    </row>
    <row r="27" spans="1:6" ht="12.75" customHeight="1" x14ac:dyDescent="0.25">
      <c r="A27" s="25"/>
      <c r="B27" s="25"/>
      <c r="C27" s="25"/>
      <c r="D27" s="25"/>
      <c r="E27" s="25"/>
      <c r="F27" s="25"/>
    </row>
    <row r="28" spans="1:6" ht="12.75" customHeight="1" x14ac:dyDescent="0.25">
      <c r="A28" s="25"/>
      <c r="B28" s="25"/>
      <c r="C28" s="25"/>
      <c r="D28" s="25"/>
      <c r="E28" s="25"/>
      <c r="F28" s="25"/>
    </row>
  </sheetData>
  <mergeCells count="1"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</vt:lpstr>
      <vt:lpstr>мп</vt:lpstr>
      <vt:lpstr>Бюджет!APPT</vt:lpstr>
      <vt:lpstr>мп!APPT</vt:lpstr>
      <vt:lpstr>Бюджет!LAST_CELL</vt:lpstr>
      <vt:lpstr>мп!LAST_CELL</vt:lpstr>
      <vt:lpstr>Бюджет!SIGN</vt:lpstr>
      <vt:lpstr>мп!SIGN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rep:2.55.0.270</dc:description>
  <cp:lastModifiedBy>MorozovaMV</cp:lastModifiedBy>
  <cp:lastPrinted>2023-08-11T08:24:03Z</cp:lastPrinted>
  <dcterms:created xsi:type="dcterms:W3CDTF">2023-08-11T08:13:44Z</dcterms:created>
  <dcterms:modified xsi:type="dcterms:W3CDTF">2023-08-11T08:36:43Z</dcterms:modified>
</cp:coreProperties>
</file>