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firstSheet="1" activeTab="1"/>
  </bookViews>
  <sheets>
    <sheet name="Бюджет" sheetId="1" state="hidden" r:id="rId1"/>
    <sheet name="мп" sheetId="2" r:id="rId2"/>
  </sheets>
  <definedNames>
    <definedName name="APPT" localSheetId="0">Бюджет!$A$13</definedName>
    <definedName name="APPT" localSheetId="1">мп!$A$19</definedName>
    <definedName name="FIO" localSheetId="0">Бюджет!#REF!</definedName>
    <definedName name="FIO" localSheetId="1">мп!#REF!</definedName>
    <definedName name="LAST_CELL" localSheetId="0">Бюджет!$G$54</definedName>
    <definedName name="LAST_CELL" localSheetId="1">мп!$G$36</definedName>
    <definedName name="SIGN" localSheetId="0">Бюджет!$A$13:$E$14</definedName>
    <definedName name="SIGN" localSheetId="1">мп!$A$19:$E$20</definedName>
  </definedNames>
  <calcPr calcId="145621"/>
</workbook>
</file>

<file path=xl/calcChain.xml><?xml version="1.0" encoding="utf-8"?>
<calcChain xmlns="http://schemas.openxmlformats.org/spreadsheetml/2006/main">
  <c r="F7" i="1" l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G6" i="1"/>
  <c r="F6" i="1"/>
</calcChain>
</file>

<file path=xl/sharedStrings.xml><?xml version="1.0" encoding="utf-8"?>
<sst xmlns="http://schemas.openxmlformats.org/spreadsheetml/2006/main" count="149" uniqueCount="145">
  <si>
    <t>Исполнение бюджета городского округа город Кулебаки на 01.10.2022 г.</t>
  </si>
  <si>
    <t>тыс. руб.</t>
  </si>
  <si>
    <t>КФСР</t>
  </si>
  <si>
    <t>Наименование КФСР</t>
  </si>
  <si>
    <t>Ассигнования 2022 год</t>
  </si>
  <si>
    <t>Расход по ЛС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</si>
  <si>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</si>
  <si>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</si>
  <si>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</si>
  <si>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</si>
  <si>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</si>
  <si>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</si>
  <si>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</si>
  <si>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</si>
  <si>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</si>
  <si>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</si>
  <si>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</si>
  <si>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</si>
  <si>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</si>
  <si>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</si>
  <si>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</si>
  <si>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</si>
  <si>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</si>
  <si>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</si>
  <si>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</si>
  <si>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</si>
  <si>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</si>
  <si>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</si>
  <si>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</si>
  <si>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</si>
  <si>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</si>
  <si>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</si>
  <si>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</si>
  <si>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</si>
  <si>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</si>
  <si>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</si>
  <si>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</si>
  <si>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</si>
  <si>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</si>
  <si>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</si>
  <si>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</si>
  <si>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</si>
  <si>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</si>
  <si>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</si>
  <si>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</si>
  <si>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</si>
  <si>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</si>
  <si>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</si>
  <si>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</si>
  <si>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</si>
  <si>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</si>
  <si>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</si>
  <si>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</si>
  <si>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</si>
  <si>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</si>
  <si>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</si>
  <si>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</si>
  <si>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</si>
  <si>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</si>
  <si>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</si>
  <si>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</si>
  <si>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</si>
  <si>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</si>
  <si>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</si>
  <si>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</si>
  <si>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</si>
  <si>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</si>
  <si>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</si>
  <si>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</si>
  <si>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</si>
  <si>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</si>
  <si>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</si>
  <si>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</si>
  <si>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</si>
  <si>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</si>
  <si>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</si>
  <si>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</si>
  <si>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</si>
  <si>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</si>
  <si>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</si>
  <si>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</si>
  <si>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</si>
  <si>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</si>
  <si>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</si>
  <si>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</si>
  <si>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</si>
  <si>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</si>
  <si>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</si>
  <si>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</si>
  <si>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</si>
  <si>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</si>
  <si>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</si>
  <si>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Итого</t>
  </si>
  <si>
    <t>План на 9 месяцев 2022 года</t>
  </si>
  <si>
    <t xml:space="preserve">Расход </t>
  </si>
  <si>
    <t>% исполнения от годового плана</t>
  </si>
  <si>
    <t>% исполнения от плана на 9 месяцев</t>
  </si>
  <si>
    <t xml:space="preserve">Начальник финансового управления </t>
  </si>
  <si>
    <t>Ю.А.Щукина</t>
  </si>
  <si>
    <t>Непрограммные расходы</t>
  </si>
  <si>
    <t>7700000000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</si>
  <si>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</si>
  <si>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</si>
  <si>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</si>
  <si>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</si>
  <si>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</si>
  <si>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1700000000</t>
  </si>
  <si>
    <t>Муниципальная программа "Благоустройство населенных пунктов городского округа город Кулебаки на 2020-2025 годы"</t>
  </si>
  <si>
    <t>1600000000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</si>
  <si>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</si>
  <si>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</si>
  <si>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</si>
  <si>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1400000000</t>
  </si>
  <si>
    <t>Муниципальная программа «Развитие предпринимательства в городском округе город Кулебаки на 2020 – 2025 годы»</t>
  </si>
  <si>
    <t>1300000000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</si>
  <si>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</si>
  <si>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1200000000</t>
  </si>
  <si>
    <t>Муниципальная программа "Управление муниципальными финансами городского округа город Кулебаки на 2020-2025 годы"</t>
  </si>
  <si>
    <t>1100000000</t>
  </si>
  <si>
    <t>Муниципальная программа «Развитие транспортной системы городского округа город Кулебаки на 2018-2025 годы»</t>
  </si>
  <si>
    <t>1000000000</t>
  </si>
  <si>
    <t>Муниципальная программа «Развитие сельского хозяйства в городском округе город Кулебаки на период 2020-2025 годы»</t>
  </si>
  <si>
    <t>0900000000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</si>
  <si>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</si>
  <si>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</si>
  <si>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</si>
  <si>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0700000000</t>
  </si>
  <si>
    <t>Муниципальная программа «Охрана окружающей среды городского округа город Кулебаки на 2020-2025 годы»</t>
  </si>
  <si>
    <t>0600000000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</si>
  <si>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</si>
  <si>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</si>
  <si>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</si>
  <si>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0300000000</t>
  </si>
  <si>
    <t>Муниципальная программа «Развитие культуры городского округа город Кулебаки на 2018-2025 годы»</t>
  </si>
  <si>
    <t>0200000000</t>
  </si>
  <si>
    <t>Муниципальная программа «Развитие образования в городском округе город Кулебаки на 2020-2025 годы»</t>
  </si>
  <si>
    <t>0100000000</t>
  </si>
  <si>
    <t>Наименование КЦСР</t>
  </si>
  <si>
    <t>КЦСР</t>
  </si>
  <si>
    <t>Тип бланка расходов: Смета, Фонды</t>
  </si>
  <si>
    <t>Бюджет: Бюджет городского округа город Кулебаки Нижегородской области</t>
  </si>
  <si>
    <t>(наименование органа, исполняющего бюджет)</t>
  </si>
  <si>
    <t>финансовое управление администрации городского округа город Кулебаки Нижегородской области</t>
  </si>
  <si>
    <t>городского округа город Кулебаки на 01.10.2022 г.</t>
  </si>
  <si>
    <t xml:space="preserve">Исполнение расходов по муниципальным программам и непрограммным направлениям деятельности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</si>
</sst>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?"/>
  </numFmts>
  <fonts count="17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16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/>
    <xf numFmtId="165" fontId="7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left" vertical="center" wrapText="1"/>
    </xf>
    <xf numFmtId="164" fontId="11" fillId="0" borderId="1" xfId="0" applyNumberFormat="1" applyFont="1" applyBorder="1" applyAlignment="1" applyProtection="1">
      <alignment horizontal="right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164" fontId="7" fillId="0" borderId="1" xfId="0" applyNumberFormat="1" applyFont="1" applyBorder="1" applyAlignment="1" applyProtection="1">
      <alignment horizontal="right" vertical="center" wrapText="1"/>
    </xf>
    <xf numFmtId="49" fontId="9" fillId="0" borderId="1" xfId="0" applyNumberFormat="1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right" vertical="center"/>
    </xf>
    <xf numFmtId="166" fontId="2" fillId="0" borderId="4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/>
    <xf numFmtId="164" fontId="12" fillId="0" borderId="4" xfId="0" applyNumberFormat="1" applyFont="1" applyBorder="1" applyAlignment="1" applyProtection="1">
      <alignment horizontal="right" vertical="center" wrapText="1"/>
    </xf>
    <xf numFmtId="49" fontId="14" fillId="0" borderId="1" xfId="1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/>
    <xf numFmtId="0" fontId="16" fillId="0" borderId="0" xfId="0" applyFont="1" applyBorder="1" applyAlignment="1" applyProtection="1"/>
    <xf numFmtId="0" fontId="16" fillId="0" borderId="0" xfId="0" applyFont="1"/>
    <xf numFmtId="0" fontId="15" fillId="0" borderId="0" xfId="0" applyFont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2"/>
  <sheetViews>
    <sheetView showGridLines="0" workbookViewId="0">
      <selection activeCell="M8" sqref="M8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4.7109375" customWidth="1"/>
    <col min="4" max="4" width="14.85546875" customWidth="1"/>
    <col min="5" max="5" width="12.5703125" customWidth="1"/>
    <col min="6" max="6" width="13.7109375" customWidth="1"/>
    <col min="7" max="7" width="15.28515625" customWidth="1"/>
  </cols>
  <sheetData>
    <row r="1" spans="1:7" ht="14.25" x14ac:dyDescent="0.2">
      <c r="A1" s="2"/>
      <c r="B1" s="3"/>
      <c r="C1" s="3"/>
      <c r="D1" s="3"/>
      <c r="E1" s="3"/>
      <c r="F1" s="3"/>
      <c r="G1" s="3"/>
    </row>
    <row r="2" spans="1:7" ht="20.25" x14ac:dyDescent="0.3">
      <c r="A2" s="12" t="s">
        <v>0</v>
      </c>
      <c r="B2" s="3"/>
      <c r="C2" s="3"/>
      <c r="D2" s="3"/>
      <c r="E2" s="3"/>
      <c r="F2" s="3"/>
      <c r="G2" s="3"/>
    </row>
    <row r="3" spans="1:7" x14ac:dyDescent="0.2">
      <c r="A3" s="32"/>
      <c r="B3" s="33"/>
      <c r="C3" s="33"/>
      <c r="D3" s="33"/>
      <c r="E3" s="33"/>
    </row>
    <row r="4" spans="1:7" x14ac:dyDescent="0.2">
      <c r="A4" s="4" t="s">
        <v>1</v>
      </c>
      <c r="B4" s="4"/>
      <c r="C4" s="4"/>
      <c r="D4" s="4"/>
      <c r="E4" s="4"/>
      <c r="F4" s="1"/>
      <c r="G4" s="1"/>
    </row>
    <row r="5" spans="1:7" ht="36" x14ac:dyDescent="0.2">
      <c r="A5" s="13" t="s">
        <v>2</v>
      </c>
      <c r="B5" s="13" t="s">
        <v>3</v>
      </c>
      <c r="C5" s="13" t="s">
        <v>4</v>
      </c>
      <c r="D5" s="13" t="s">
        <v>93</v>
      </c>
      <c r="E5" s="13" t="s">
        <v>94</v>
      </c>
      <c r="F5" s="14" t="s">
        <v>95</v>
      </c>
      <c r="G5" s="15" t="s">
        <v>96</v>
      </c>
    </row>
    <row r="6" spans="1:7" ht="21" x14ac:dyDescent="0.2">
      <c r="A6" s="19" t="s">
        <v>6</v>
      </c>
      <c r="B6" s="20" t="s">
        <v>7</v>
      </c>
      <c r="C6" s="21">
        <v>122011.6</v>
      </c>
      <c r="D6" s="21">
        <v>94752.5</v>
      </c>
      <c r="E6" s="21">
        <v>80955.600000000006</v>
      </c>
      <c r="F6" s="17">
        <f>E6*100/C6</f>
        <v>66.350740421402563</v>
      </c>
      <c r="G6" s="17">
        <f>E6*100/D6</f>
        <v>85.439012163267464</v>
      </c>
    </row>
    <row r="7" spans="1:7" ht="45" outlineLevel="1" x14ac:dyDescent="0.2">
      <c r="A7" s="22" t="s">
        <v>8</v>
      </c>
      <c r="B7" s="23" t="s">
        <v>9</v>
      </c>
      <c r="C7" s="24">
        <v>1893.7</v>
      </c>
      <c r="D7" s="24">
        <v>1333.7</v>
      </c>
      <c r="E7" s="24">
        <v>160.9</v>
      </c>
      <c r="F7" s="17">
        <f t="shared" ref="F7:F49" si="0">E7*100/C7</f>
        <v>8.4965939694777415</v>
      </c>
      <c r="G7" s="17">
        <f t="shared" ref="G7:G49" si="1">E7*100/D7</f>
        <v>12.064182349853789</v>
      </c>
    </row>
    <row r="8" spans="1:7" ht="56.25" outlineLevel="1" x14ac:dyDescent="0.2">
      <c r="A8" s="22" t="s">
        <v>10</v>
      </c>
      <c r="B8" s="23" t="s">
        <v>11</v>
      </c>
      <c r="C8" s="24">
        <v>3213</v>
      </c>
      <c r="D8" s="24">
        <v>2201.3999999999996</v>
      </c>
      <c r="E8" s="24">
        <v>2061.1</v>
      </c>
      <c r="F8" s="17">
        <f t="shared" si="0"/>
        <v>64.148770619358856</v>
      </c>
      <c r="G8" s="17">
        <f t="shared" si="1"/>
        <v>93.626782956300545</v>
      </c>
    </row>
    <row r="9" spans="1:7" ht="67.5" outlineLevel="1" x14ac:dyDescent="0.2">
      <c r="A9" s="22" t="s">
        <v>12</v>
      </c>
      <c r="B9" s="23" t="s">
        <v>13</v>
      </c>
      <c r="C9" s="24">
        <v>86413.8</v>
      </c>
      <c r="D9" s="24">
        <v>66999.599999999991</v>
      </c>
      <c r="E9" s="24">
        <v>58987</v>
      </c>
      <c r="F9" s="17">
        <f t="shared" si="0"/>
        <v>68.261087928085558</v>
      </c>
      <c r="G9" s="17">
        <f t="shared" si="1"/>
        <v>88.040824124323137</v>
      </c>
    </row>
    <row r="10" spans="1:7" outlineLevel="1" x14ac:dyDescent="0.2">
      <c r="A10" s="22" t="s">
        <v>14</v>
      </c>
      <c r="B10" s="23" t="s">
        <v>15</v>
      </c>
      <c r="C10" s="24">
        <v>147</v>
      </c>
      <c r="D10" s="24">
        <v>147</v>
      </c>
      <c r="E10" s="24">
        <v>147</v>
      </c>
      <c r="F10" s="17">
        <f t="shared" si="0"/>
        <v>100</v>
      </c>
      <c r="G10" s="17">
        <f t="shared" si="1"/>
        <v>100</v>
      </c>
    </row>
    <row r="11" spans="1:7" ht="45" outlineLevel="1" x14ac:dyDescent="0.2">
      <c r="A11" s="22" t="s">
        <v>16</v>
      </c>
      <c r="B11" s="23" t="s">
        <v>17</v>
      </c>
      <c r="C11" s="24">
        <v>17360.099999999999</v>
      </c>
      <c r="D11" s="24">
        <v>12859.9</v>
      </c>
      <c r="E11" s="24">
        <v>12566.5</v>
      </c>
      <c r="F11" s="17">
        <f t="shared" si="0"/>
        <v>72.387255833779761</v>
      </c>
      <c r="G11" s="17">
        <f t="shared" si="1"/>
        <v>97.718489257303716</v>
      </c>
    </row>
    <row r="12" spans="1:7" outlineLevel="1" x14ac:dyDescent="0.2">
      <c r="A12" s="22" t="s">
        <v>18</v>
      </c>
      <c r="B12" s="23" t="s">
        <v>19</v>
      </c>
      <c r="C12" s="24">
        <v>3175.9</v>
      </c>
      <c r="D12" s="24">
        <v>2175.9</v>
      </c>
      <c r="E12" s="24">
        <v>0</v>
      </c>
      <c r="F12" s="17">
        <f t="shared" si="0"/>
        <v>0</v>
      </c>
      <c r="G12" s="17">
        <f t="shared" si="1"/>
        <v>0</v>
      </c>
    </row>
    <row r="13" spans="1:7" outlineLevel="1" x14ac:dyDescent="0.2">
      <c r="A13" s="22" t="s">
        <v>20</v>
      </c>
      <c r="B13" s="23" t="s">
        <v>21</v>
      </c>
      <c r="C13" s="24">
        <v>9808.1</v>
      </c>
      <c r="D13" s="24">
        <v>9035</v>
      </c>
      <c r="E13" s="24">
        <v>7033.1</v>
      </c>
      <c r="F13" s="17">
        <f t="shared" si="0"/>
        <v>71.707058451687885</v>
      </c>
      <c r="G13" s="17">
        <f t="shared" si="1"/>
        <v>77.842833425567235</v>
      </c>
    </row>
    <row r="14" spans="1:7" ht="42" x14ac:dyDescent="0.2">
      <c r="A14" s="19" t="s">
        <v>22</v>
      </c>
      <c r="B14" s="20" t="s">
        <v>23</v>
      </c>
      <c r="C14" s="21">
        <v>17432.599999999999</v>
      </c>
      <c r="D14" s="21">
        <v>14038.6</v>
      </c>
      <c r="E14" s="21">
        <v>12087.7</v>
      </c>
      <c r="F14" s="17">
        <f t="shared" si="0"/>
        <v>69.33962805318771</v>
      </c>
      <c r="G14" s="17">
        <f t="shared" si="1"/>
        <v>86.103315145384869</v>
      </c>
    </row>
    <row r="15" spans="1:7" ht="45" outlineLevel="1" x14ac:dyDescent="0.2">
      <c r="A15" s="22" t="s">
        <v>24</v>
      </c>
      <c r="B15" s="23" t="s">
        <v>25</v>
      </c>
      <c r="C15" s="24">
        <v>17333.599999999999</v>
      </c>
      <c r="D15" s="24">
        <v>13949.6</v>
      </c>
      <c r="E15" s="24">
        <v>12017.7</v>
      </c>
      <c r="F15" s="17">
        <f t="shared" si="0"/>
        <v>69.331817972031203</v>
      </c>
      <c r="G15" s="17">
        <f t="shared" si="1"/>
        <v>86.150857372254393</v>
      </c>
    </row>
    <row r="16" spans="1:7" ht="33.75" outlineLevel="1" x14ac:dyDescent="0.2">
      <c r="A16" s="22" t="s">
        <v>26</v>
      </c>
      <c r="B16" s="23" t="s">
        <v>27</v>
      </c>
      <c r="C16" s="24">
        <v>99</v>
      </c>
      <c r="D16" s="24">
        <v>89</v>
      </c>
      <c r="E16" s="24">
        <v>70</v>
      </c>
      <c r="F16" s="17">
        <f t="shared" si="0"/>
        <v>70.707070707070713</v>
      </c>
      <c r="G16" s="17">
        <f t="shared" si="1"/>
        <v>78.651685393258433</v>
      </c>
    </row>
    <row r="17" spans="1:7" x14ac:dyDescent="0.2">
      <c r="A17" s="19" t="s">
        <v>28</v>
      </c>
      <c r="B17" s="20" t="s">
        <v>29</v>
      </c>
      <c r="C17" s="21">
        <v>156200.6</v>
      </c>
      <c r="D17" s="21">
        <v>140036.79999999999</v>
      </c>
      <c r="E17" s="21">
        <v>51527.199999999997</v>
      </c>
      <c r="F17" s="17">
        <f t="shared" si="0"/>
        <v>32.98783743468335</v>
      </c>
      <c r="G17" s="17">
        <f t="shared" si="1"/>
        <v>36.795470904790747</v>
      </c>
    </row>
    <row r="18" spans="1:7" outlineLevel="1" x14ac:dyDescent="0.2">
      <c r="A18" s="22" t="s">
        <v>30</v>
      </c>
      <c r="B18" s="23" t="s">
        <v>31</v>
      </c>
      <c r="C18" s="24">
        <v>1529.1</v>
      </c>
      <c r="D18" s="24">
        <v>1298.9000000000001</v>
      </c>
      <c r="E18" s="24">
        <v>1148</v>
      </c>
      <c r="F18" s="17">
        <f t="shared" si="0"/>
        <v>75.076842587142764</v>
      </c>
      <c r="G18" s="17">
        <f t="shared" si="1"/>
        <v>88.382477480945411</v>
      </c>
    </row>
    <row r="19" spans="1:7" outlineLevel="1" x14ac:dyDescent="0.2">
      <c r="A19" s="22" t="s">
        <v>32</v>
      </c>
      <c r="B19" s="23" t="s">
        <v>33</v>
      </c>
      <c r="C19" s="24">
        <v>5812</v>
      </c>
      <c r="D19" s="24">
        <v>5120</v>
      </c>
      <c r="E19" s="24">
        <v>4849.5</v>
      </c>
      <c r="F19" s="17">
        <f t="shared" si="0"/>
        <v>83.439435650378527</v>
      </c>
      <c r="G19" s="17">
        <f t="shared" si="1"/>
        <v>94.716796875</v>
      </c>
    </row>
    <row r="20" spans="1:7" outlineLevel="1" x14ac:dyDescent="0.2">
      <c r="A20" s="22" t="s">
        <v>34</v>
      </c>
      <c r="B20" s="23" t="s">
        <v>35</v>
      </c>
      <c r="C20" s="24">
        <v>144530.1</v>
      </c>
      <c r="D20" s="24">
        <v>130093.70000000001</v>
      </c>
      <c r="E20" s="24">
        <v>43116.4</v>
      </c>
      <c r="F20" s="17">
        <f t="shared" si="0"/>
        <v>29.832124934529208</v>
      </c>
      <c r="G20" s="17">
        <f t="shared" si="1"/>
        <v>33.142573391332554</v>
      </c>
    </row>
    <row r="21" spans="1:7" outlineLevel="1" x14ac:dyDescent="0.2">
      <c r="A21" s="22" t="s">
        <v>36</v>
      </c>
      <c r="B21" s="23" t="s">
        <v>37</v>
      </c>
      <c r="C21" s="24">
        <v>1635.8</v>
      </c>
      <c r="D21" s="24">
        <v>1236.8</v>
      </c>
      <c r="E21" s="24">
        <v>1060.4000000000001</v>
      </c>
      <c r="F21" s="17">
        <f t="shared" si="0"/>
        <v>64.824550678567078</v>
      </c>
      <c r="G21" s="17">
        <f t="shared" si="1"/>
        <v>85.737386804657191</v>
      </c>
    </row>
    <row r="22" spans="1:7" ht="22.5" outlineLevel="1" x14ac:dyDescent="0.2">
      <c r="A22" s="22" t="s">
        <v>38</v>
      </c>
      <c r="B22" s="23" t="s">
        <v>39</v>
      </c>
      <c r="C22" s="24">
        <v>2693.6</v>
      </c>
      <c r="D22" s="24">
        <v>2287.4</v>
      </c>
      <c r="E22" s="24">
        <v>1352.9</v>
      </c>
      <c r="F22" s="17">
        <f t="shared" si="0"/>
        <v>50.226462726462728</v>
      </c>
      <c r="G22" s="17">
        <f t="shared" si="1"/>
        <v>59.145755005683306</v>
      </c>
    </row>
    <row r="23" spans="1:7" ht="21" x14ac:dyDescent="0.2">
      <c r="A23" s="19" t="s">
        <v>40</v>
      </c>
      <c r="B23" s="20" t="s">
        <v>41</v>
      </c>
      <c r="C23" s="21">
        <v>181348.3</v>
      </c>
      <c r="D23" s="21">
        <v>147119.29999999999</v>
      </c>
      <c r="E23" s="21">
        <v>77212.100000000006</v>
      </c>
      <c r="F23" s="17">
        <f t="shared" si="0"/>
        <v>42.576688063797683</v>
      </c>
      <c r="G23" s="17">
        <f t="shared" si="1"/>
        <v>52.482645037054972</v>
      </c>
    </row>
    <row r="24" spans="1:7" outlineLevel="1" x14ac:dyDescent="0.2">
      <c r="A24" s="22" t="s">
        <v>42</v>
      </c>
      <c r="B24" s="23" t="s">
        <v>43</v>
      </c>
      <c r="C24" s="24">
        <v>58705.1</v>
      </c>
      <c r="D24" s="24">
        <v>34193.5</v>
      </c>
      <c r="E24" s="24">
        <v>1322.3</v>
      </c>
      <c r="F24" s="17">
        <f t="shared" si="0"/>
        <v>2.2524448472108896</v>
      </c>
      <c r="G24" s="17">
        <f t="shared" si="1"/>
        <v>3.8671092459093104</v>
      </c>
    </row>
    <row r="25" spans="1:7" outlineLevel="1" x14ac:dyDescent="0.2">
      <c r="A25" s="22" t="s">
        <v>44</v>
      </c>
      <c r="B25" s="23" t="s">
        <v>45</v>
      </c>
      <c r="C25" s="24">
        <v>7861.3</v>
      </c>
      <c r="D25" s="24">
        <v>7262.2999999999993</v>
      </c>
      <c r="E25" s="24">
        <v>5586.2</v>
      </c>
      <c r="F25" s="17">
        <f t="shared" si="0"/>
        <v>71.059493976823177</v>
      </c>
      <c r="G25" s="17">
        <f t="shared" si="1"/>
        <v>76.920534816793591</v>
      </c>
    </row>
    <row r="26" spans="1:7" outlineLevel="1" x14ac:dyDescent="0.2">
      <c r="A26" s="22" t="s">
        <v>46</v>
      </c>
      <c r="B26" s="23" t="s">
        <v>47</v>
      </c>
      <c r="C26" s="24">
        <v>113984.1</v>
      </c>
      <c r="D26" s="24">
        <v>104962.8</v>
      </c>
      <c r="E26" s="24">
        <v>69779.3</v>
      </c>
      <c r="F26" s="17">
        <f t="shared" si="0"/>
        <v>61.218450643554668</v>
      </c>
      <c r="G26" s="17">
        <f t="shared" si="1"/>
        <v>66.48002911507696</v>
      </c>
    </row>
    <row r="27" spans="1:7" ht="22.5" outlineLevel="1" x14ac:dyDescent="0.2">
      <c r="A27" s="22" t="s">
        <v>48</v>
      </c>
      <c r="B27" s="23" t="s">
        <v>49</v>
      </c>
      <c r="C27" s="24">
        <v>797.8</v>
      </c>
      <c r="D27" s="24">
        <v>700.7</v>
      </c>
      <c r="E27" s="24">
        <v>524.29999999999995</v>
      </c>
      <c r="F27" s="17">
        <f t="shared" si="0"/>
        <v>65.718225119077459</v>
      </c>
      <c r="G27" s="17">
        <f t="shared" si="1"/>
        <v>74.825174825174813</v>
      </c>
    </row>
    <row r="28" spans="1:7" x14ac:dyDescent="0.2">
      <c r="A28" s="19" t="s">
        <v>50</v>
      </c>
      <c r="B28" s="20" t="s">
        <v>51</v>
      </c>
      <c r="C28" s="21">
        <v>277.89999999999998</v>
      </c>
      <c r="D28" s="21">
        <v>177.9</v>
      </c>
      <c r="E28" s="21">
        <v>119.4</v>
      </c>
      <c r="F28" s="17">
        <f t="shared" si="0"/>
        <v>42.965095358042468</v>
      </c>
      <c r="G28" s="17">
        <f t="shared" si="1"/>
        <v>67.116357504215856</v>
      </c>
    </row>
    <row r="29" spans="1:7" ht="22.5" outlineLevel="1" x14ac:dyDescent="0.2">
      <c r="A29" s="22" t="s">
        <v>52</v>
      </c>
      <c r="B29" s="23" t="s">
        <v>53</v>
      </c>
      <c r="C29" s="24">
        <v>248.4</v>
      </c>
      <c r="D29" s="24">
        <v>148.4</v>
      </c>
      <c r="E29" s="24">
        <v>94.4</v>
      </c>
      <c r="F29" s="17">
        <f t="shared" si="0"/>
        <v>38.003220611916262</v>
      </c>
      <c r="G29" s="17">
        <f t="shared" si="1"/>
        <v>63.611859838274931</v>
      </c>
    </row>
    <row r="30" spans="1:7" ht="22.5" outlineLevel="1" x14ac:dyDescent="0.2">
      <c r="A30" s="22" t="s">
        <v>54</v>
      </c>
      <c r="B30" s="23" t="s">
        <v>55</v>
      </c>
      <c r="C30" s="24">
        <v>29.5</v>
      </c>
      <c r="D30" s="24">
        <v>29.5</v>
      </c>
      <c r="E30" s="24">
        <v>25</v>
      </c>
      <c r="F30" s="17">
        <f t="shared" si="0"/>
        <v>84.745762711864401</v>
      </c>
      <c r="G30" s="17">
        <f t="shared" si="1"/>
        <v>84.745762711864401</v>
      </c>
    </row>
    <row r="31" spans="1:7" x14ac:dyDescent="0.2">
      <c r="A31" s="19" t="s">
        <v>56</v>
      </c>
      <c r="B31" s="20" t="s">
        <v>57</v>
      </c>
      <c r="C31" s="21">
        <v>1046404.2</v>
      </c>
      <c r="D31" s="21">
        <v>816128.4</v>
      </c>
      <c r="E31" s="21">
        <v>777278.5</v>
      </c>
      <c r="F31" s="17">
        <f t="shared" si="0"/>
        <v>74.280904071294827</v>
      </c>
      <c r="G31" s="17">
        <f t="shared" si="1"/>
        <v>95.239731885325881</v>
      </c>
    </row>
    <row r="32" spans="1:7" outlineLevel="1" x14ac:dyDescent="0.2">
      <c r="A32" s="22" t="s">
        <v>58</v>
      </c>
      <c r="B32" s="23" t="s">
        <v>59</v>
      </c>
      <c r="C32" s="24">
        <v>360416.5</v>
      </c>
      <c r="D32" s="24">
        <v>289299.59999999998</v>
      </c>
      <c r="E32" s="24">
        <v>265255.09999999998</v>
      </c>
      <c r="F32" s="17">
        <f t="shared" si="0"/>
        <v>73.59682478465885</v>
      </c>
      <c r="G32" s="17">
        <f t="shared" si="1"/>
        <v>91.688719929097715</v>
      </c>
    </row>
    <row r="33" spans="1:7" outlineLevel="1" x14ac:dyDescent="0.2">
      <c r="A33" s="22" t="s">
        <v>60</v>
      </c>
      <c r="B33" s="23" t="s">
        <v>61</v>
      </c>
      <c r="C33" s="24">
        <v>440011.3</v>
      </c>
      <c r="D33" s="24">
        <v>329695.3</v>
      </c>
      <c r="E33" s="24">
        <v>318800.3</v>
      </c>
      <c r="F33" s="17">
        <f t="shared" si="0"/>
        <v>72.452752917936422</v>
      </c>
      <c r="G33" s="17">
        <f t="shared" si="1"/>
        <v>96.695433632205251</v>
      </c>
    </row>
    <row r="34" spans="1:7" outlineLevel="1" x14ac:dyDescent="0.2">
      <c r="A34" s="22" t="s">
        <v>62</v>
      </c>
      <c r="B34" s="23" t="s">
        <v>63</v>
      </c>
      <c r="C34" s="24">
        <v>163338</v>
      </c>
      <c r="D34" s="24">
        <v>128465.4</v>
      </c>
      <c r="E34" s="24">
        <v>126252.1</v>
      </c>
      <c r="F34" s="17">
        <f t="shared" si="0"/>
        <v>77.294995653185424</v>
      </c>
      <c r="G34" s="17">
        <f t="shared" si="1"/>
        <v>98.277123645744311</v>
      </c>
    </row>
    <row r="35" spans="1:7" outlineLevel="1" x14ac:dyDescent="0.2">
      <c r="A35" s="22" t="s">
        <v>64</v>
      </c>
      <c r="B35" s="23" t="s">
        <v>65</v>
      </c>
      <c r="C35" s="24">
        <v>4037.8</v>
      </c>
      <c r="D35" s="24">
        <v>4037.8</v>
      </c>
      <c r="E35" s="24">
        <v>3479.2</v>
      </c>
      <c r="F35" s="17">
        <f t="shared" si="0"/>
        <v>86.165733815444057</v>
      </c>
      <c r="G35" s="17">
        <f t="shared" si="1"/>
        <v>86.165733815444057</v>
      </c>
    </row>
    <row r="36" spans="1:7" outlineLevel="1" x14ac:dyDescent="0.2">
      <c r="A36" s="22" t="s">
        <v>66</v>
      </c>
      <c r="B36" s="23" t="s">
        <v>67</v>
      </c>
      <c r="C36" s="24">
        <v>78600.600000000006</v>
      </c>
      <c r="D36" s="24">
        <v>64630.3</v>
      </c>
      <c r="E36" s="24">
        <v>63491.8</v>
      </c>
      <c r="F36" s="17">
        <f t="shared" si="0"/>
        <v>80.777754877189224</v>
      </c>
      <c r="G36" s="17">
        <f t="shared" si="1"/>
        <v>98.238442340512108</v>
      </c>
    </row>
    <row r="37" spans="1:7" x14ac:dyDescent="0.2">
      <c r="A37" s="19" t="s">
        <v>68</v>
      </c>
      <c r="B37" s="20" t="s">
        <v>69</v>
      </c>
      <c r="C37" s="21">
        <v>101789.9</v>
      </c>
      <c r="D37" s="21">
        <v>76733.5</v>
      </c>
      <c r="E37" s="21">
        <v>75030.899999999994</v>
      </c>
      <c r="F37" s="17">
        <f t="shared" si="0"/>
        <v>73.711537195733555</v>
      </c>
      <c r="G37" s="17">
        <f t="shared" si="1"/>
        <v>97.781151648237071</v>
      </c>
    </row>
    <row r="38" spans="1:7" outlineLevel="1" x14ac:dyDescent="0.2">
      <c r="A38" s="22" t="s">
        <v>70</v>
      </c>
      <c r="B38" s="23" t="s">
        <v>71</v>
      </c>
      <c r="C38" s="24">
        <v>94779.5</v>
      </c>
      <c r="D38" s="24">
        <v>71451.899999999994</v>
      </c>
      <c r="E38" s="24">
        <v>69749.2</v>
      </c>
      <c r="F38" s="17">
        <f t="shared" si="0"/>
        <v>73.591019154986043</v>
      </c>
      <c r="G38" s="17">
        <f t="shared" si="1"/>
        <v>97.616998288359028</v>
      </c>
    </row>
    <row r="39" spans="1:7" ht="22.5" outlineLevel="1" x14ac:dyDescent="0.2">
      <c r="A39" s="22" t="s">
        <v>72</v>
      </c>
      <c r="B39" s="23" t="s">
        <v>73</v>
      </c>
      <c r="C39" s="24">
        <v>7010.4</v>
      </c>
      <c r="D39" s="24">
        <v>5281.6</v>
      </c>
      <c r="E39" s="24">
        <v>5281.7</v>
      </c>
      <c r="F39" s="17">
        <f t="shared" si="0"/>
        <v>75.340922058655721</v>
      </c>
      <c r="G39" s="17">
        <f t="shared" si="1"/>
        <v>100.00189336564677</v>
      </c>
    </row>
    <row r="40" spans="1:7" x14ac:dyDescent="0.2">
      <c r="A40" s="19" t="s">
        <v>74</v>
      </c>
      <c r="B40" s="20" t="s">
        <v>75</v>
      </c>
      <c r="C40" s="21">
        <v>43450.3</v>
      </c>
      <c r="D40" s="21">
        <v>38789.1</v>
      </c>
      <c r="E40" s="21">
        <v>34509</v>
      </c>
      <c r="F40" s="17">
        <f t="shared" si="0"/>
        <v>79.421776144238351</v>
      </c>
      <c r="G40" s="17">
        <f t="shared" si="1"/>
        <v>88.965714595079547</v>
      </c>
    </row>
    <row r="41" spans="1:7" outlineLevel="1" x14ac:dyDescent="0.2">
      <c r="A41" s="22" t="s">
        <v>76</v>
      </c>
      <c r="B41" s="23" t="s">
        <v>77</v>
      </c>
      <c r="C41" s="24">
        <v>10915.1</v>
      </c>
      <c r="D41" s="24">
        <v>8215.1</v>
      </c>
      <c r="E41" s="24">
        <v>7394</v>
      </c>
      <c r="F41" s="17">
        <f t="shared" si="0"/>
        <v>67.741019321856868</v>
      </c>
      <c r="G41" s="17">
        <f t="shared" si="1"/>
        <v>90.004990809606696</v>
      </c>
    </row>
    <row r="42" spans="1:7" outlineLevel="1" x14ac:dyDescent="0.2">
      <c r="A42" s="22" t="s">
        <v>78</v>
      </c>
      <c r="B42" s="23" t="s">
        <v>79</v>
      </c>
      <c r="C42" s="24">
        <v>2155.9</v>
      </c>
      <c r="D42" s="24">
        <v>2089</v>
      </c>
      <c r="E42" s="24">
        <v>2082.1999999999998</v>
      </c>
      <c r="F42" s="17">
        <f t="shared" si="0"/>
        <v>96.581474094345737</v>
      </c>
      <c r="G42" s="17">
        <f t="shared" si="1"/>
        <v>99.674485399712765</v>
      </c>
    </row>
    <row r="43" spans="1:7" outlineLevel="1" x14ac:dyDescent="0.2">
      <c r="A43" s="22" t="s">
        <v>80</v>
      </c>
      <c r="B43" s="23" t="s">
        <v>81</v>
      </c>
      <c r="C43" s="24">
        <v>29969.599999999999</v>
      </c>
      <c r="D43" s="24">
        <v>28090.1</v>
      </c>
      <c r="E43" s="24">
        <v>24645.599999999999</v>
      </c>
      <c r="F43" s="17">
        <f t="shared" si="0"/>
        <v>82.235331802893597</v>
      </c>
      <c r="G43" s="17">
        <f t="shared" si="1"/>
        <v>87.737672703194363</v>
      </c>
    </row>
    <row r="44" spans="1:7" ht="22.5" outlineLevel="1" x14ac:dyDescent="0.2">
      <c r="A44" s="22" t="s">
        <v>82</v>
      </c>
      <c r="B44" s="23" t="s">
        <v>83</v>
      </c>
      <c r="C44" s="24">
        <v>409.7</v>
      </c>
      <c r="D44" s="24">
        <v>394.9</v>
      </c>
      <c r="E44" s="24">
        <v>387.2</v>
      </c>
      <c r="F44" s="17">
        <f t="shared" si="0"/>
        <v>94.508176714669275</v>
      </c>
      <c r="G44" s="17">
        <f t="shared" si="1"/>
        <v>98.050139275766028</v>
      </c>
    </row>
    <row r="45" spans="1:7" x14ac:dyDescent="0.2">
      <c r="A45" s="19" t="s">
        <v>84</v>
      </c>
      <c r="B45" s="20" t="s">
        <v>85</v>
      </c>
      <c r="C45" s="21">
        <v>55982.9</v>
      </c>
      <c r="D45" s="21">
        <v>46029.7</v>
      </c>
      <c r="E45" s="21">
        <v>32333.599999999999</v>
      </c>
      <c r="F45" s="17">
        <f t="shared" si="0"/>
        <v>57.756207699136702</v>
      </c>
      <c r="G45" s="17">
        <f t="shared" si="1"/>
        <v>70.245080893423165</v>
      </c>
    </row>
    <row r="46" spans="1:7" outlineLevel="1" x14ac:dyDescent="0.2">
      <c r="A46" s="22" t="s">
        <v>86</v>
      </c>
      <c r="B46" s="23" t="s">
        <v>87</v>
      </c>
      <c r="C46" s="24">
        <v>55982.9</v>
      </c>
      <c r="D46" s="24">
        <v>46029.7</v>
      </c>
      <c r="E46" s="24">
        <v>32333.599999999999</v>
      </c>
      <c r="F46" s="17">
        <f t="shared" si="0"/>
        <v>57.756207699136702</v>
      </c>
      <c r="G46" s="17">
        <f t="shared" si="1"/>
        <v>70.245080893423165</v>
      </c>
    </row>
    <row r="47" spans="1:7" ht="21" x14ac:dyDescent="0.2">
      <c r="A47" s="19" t="s">
        <v>88</v>
      </c>
      <c r="B47" s="20" t="s">
        <v>89</v>
      </c>
      <c r="C47" s="21">
        <v>2832.9</v>
      </c>
      <c r="D47" s="21">
        <v>2222.1</v>
      </c>
      <c r="E47" s="21">
        <v>1988.4</v>
      </c>
      <c r="F47" s="17">
        <f t="shared" si="0"/>
        <v>70.189558403049872</v>
      </c>
      <c r="G47" s="17">
        <f t="shared" si="1"/>
        <v>89.482921560685838</v>
      </c>
    </row>
    <row r="48" spans="1:7" outlineLevel="1" x14ac:dyDescent="0.2">
      <c r="A48" s="22" t="s">
        <v>90</v>
      </c>
      <c r="B48" s="23" t="s">
        <v>91</v>
      </c>
      <c r="C48" s="24">
        <v>2832.9</v>
      </c>
      <c r="D48" s="24">
        <v>2222.1</v>
      </c>
      <c r="E48" s="24">
        <v>1988.4</v>
      </c>
      <c r="F48" s="17">
        <f t="shared" si="0"/>
        <v>70.189558403049872</v>
      </c>
      <c r="G48" s="17">
        <f t="shared" si="1"/>
        <v>89.482921560685838</v>
      </c>
    </row>
    <row r="49" spans="1:7" x14ac:dyDescent="0.2">
      <c r="A49" s="25" t="s">
        <v>92</v>
      </c>
      <c r="B49" s="26"/>
      <c r="C49" s="27">
        <v>1727731.2</v>
      </c>
      <c r="D49" s="21">
        <v>1376027.9</v>
      </c>
      <c r="E49" s="27">
        <v>1143042.3999999999</v>
      </c>
      <c r="F49" s="18">
        <f t="shared" si="0"/>
        <v>66.158578371450361</v>
      </c>
      <c r="G49" s="18">
        <f t="shared" si="1"/>
        <v>83.068257554952183</v>
      </c>
    </row>
    <row r="52" spans="1:7" ht="39" customHeight="1" x14ac:dyDescent="0.2">
      <c r="B52" s="16" t="s">
        <v>97</v>
      </c>
      <c r="C52" s="16"/>
      <c r="D52" s="16"/>
      <c r="E52" s="16" t="s">
        <v>98</v>
      </c>
    </row>
  </sheetData>
  <mergeCells count="1">
    <mergeCell ref="A3:E3"/>
  </mergeCells>
  <pageMargins left="0.55118110236220474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1"/>
  <sheetViews>
    <sheetView showGridLines="0" tabSelected="1" workbookViewId="0">
      <selection activeCell="G10" sqref="G10"/>
    </sheetView>
  </sheetViews>
  <sheetFormatPr defaultRowHeight="12.75" customHeight="1" x14ac:dyDescent="0.2"/>
  <cols>
    <col min="1" max="1" width="20.7109375" customWidth="1"/>
    <col min="2" max="2" width="30.7109375" customWidth="1"/>
    <col min="3" max="5" width="15.42578125" customWidth="1"/>
    <col min="6" max="7" width="9.140625" customWidth="1"/>
  </cols>
  <sheetData>
    <row r="1" spans="1:7" x14ac:dyDescent="0.2">
      <c r="A1" s="34" t="s">
        <v>142</v>
      </c>
      <c r="B1" s="34"/>
      <c r="C1" s="34"/>
      <c r="D1" s="34"/>
      <c r="E1" s="34"/>
      <c r="F1" s="1"/>
      <c r="G1" s="1"/>
    </row>
    <row r="2" spans="1:7" x14ac:dyDescent="0.2">
      <c r="A2" s="29" t="s">
        <v>141</v>
      </c>
      <c r="B2" s="1"/>
      <c r="C2" s="1"/>
      <c r="D2" s="1"/>
      <c r="E2" s="1"/>
      <c r="F2" s="1"/>
      <c r="G2" s="1"/>
    </row>
    <row r="3" spans="1:7" ht="14.25" x14ac:dyDescent="0.2">
      <c r="A3" s="2"/>
      <c r="B3" s="3"/>
      <c r="C3" s="3"/>
      <c r="D3" s="3"/>
      <c r="E3" s="3"/>
      <c r="F3" s="3"/>
      <c r="G3" s="3"/>
    </row>
    <row r="4" spans="1:7" s="16" customFormat="1" ht="15.75" x14ac:dyDescent="0.25">
      <c r="A4" s="38" t="s">
        <v>144</v>
      </c>
      <c r="B4" s="39"/>
      <c r="C4" s="39"/>
      <c r="D4" s="39"/>
      <c r="E4" s="39"/>
      <c r="F4" s="39"/>
      <c r="G4" s="39"/>
    </row>
    <row r="5" spans="1:7" s="37" customFormat="1" ht="15.75" x14ac:dyDescent="0.25">
      <c r="A5" s="35" t="s">
        <v>143</v>
      </c>
      <c r="B5" s="36"/>
      <c r="C5" s="36"/>
      <c r="D5" s="36"/>
      <c r="E5" s="36"/>
      <c r="F5" s="36"/>
      <c r="G5" s="36"/>
    </row>
    <row r="6" spans="1:7" x14ac:dyDescent="0.2">
      <c r="A6" s="32"/>
      <c r="B6" s="33"/>
      <c r="C6" s="33"/>
      <c r="D6" s="33"/>
      <c r="E6" s="33"/>
      <c r="F6" s="11"/>
      <c r="G6" s="11"/>
    </row>
    <row r="7" spans="1:7" x14ac:dyDescent="0.2">
      <c r="A7" s="32" t="s">
        <v>140</v>
      </c>
      <c r="B7" s="33"/>
      <c r="C7" s="33"/>
      <c r="D7" s="33"/>
      <c r="E7" s="33"/>
    </row>
    <row r="8" spans="1:7" x14ac:dyDescent="0.2">
      <c r="A8" s="32" t="s">
        <v>139</v>
      </c>
      <c r="B8" s="33"/>
      <c r="C8" s="33"/>
      <c r="D8" s="33"/>
      <c r="E8" s="33"/>
    </row>
    <row r="9" spans="1:7" x14ac:dyDescent="0.2">
      <c r="A9" s="32"/>
      <c r="B9" s="33"/>
      <c r="C9" s="33"/>
      <c r="D9" s="33"/>
      <c r="E9" s="33"/>
    </row>
    <row r="10" spans="1:7" x14ac:dyDescent="0.2">
      <c r="A10" s="4" t="s">
        <v>1</v>
      </c>
      <c r="B10" s="4"/>
      <c r="C10" s="4"/>
      <c r="D10" s="4"/>
      <c r="E10" s="4"/>
      <c r="F10" s="1"/>
      <c r="G10" s="1"/>
    </row>
    <row r="11" spans="1:7" ht="24" x14ac:dyDescent="0.2">
      <c r="A11" s="31" t="s">
        <v>138</v>
      </c>
      <c r="B11" s="31" t="s">
        <v>137</v>
      </c>
      <c r="C11" s="31" t="s">
        <v>4</v>
      </c>
      <c r="D11" s="13" t="s">
        <v>93</v>
      </c>
      <c r="E11" s="31" t="s">
        <v>5</v>
      </c>
    </row>
    <row r="12" spans="1:7" ht="33.75" x14ac:dyDescent="0.2">
      <c r="A12" s="5" t="s">
        <v>136</v>
      </c>
      <c r="B12" s="6" t="s">
        <v>135</v>
      </c>
      <c r="C12" s="7">
        <v>978287.2</v>
      </c>
      <c r="D12" s="7">
        <v>764588.1</v>
      </c>
      <c r="E12" s="7">
        <v>727093.7</v>
      </c>
    </row>
    <row r="13" spans="1:7" ht="33.75" x14ac:dyDescent="0.2">
      <c r="A13" s="5" t="s">
        <v>134</v>
      </c>
      <c r="B13" s="6" t="s">
        <v>133</v>
      </c>
      <c r="C13" s="7">
        <v>156418.9</v>
      </c>
      <c r="D13" s="7">
        <v>117710.2</v>
      </c>
      <c r="E13" s="7">
        <v>115844.7</v>
      </c>
    </row>
    <row r="14" spans="1:7" ht="56.25" x14ac:dyDescent="0.2">
      <c r="A14" s="5" t="s">
        <v>132</v>
      </c>
      <c r="B14" s="6" t="s">
        <v>131</v>
      </c>
      <c r="C14" s="7">
        <v>79059.100000000006</v>
      </c>
      <c r="D14" s="7">
        <v>64276.600000000006</v>
      </c>
      <c r="E14" s="7">
        <v>47121.599999999999</v>
      </c>
    </row>
    <row r="15" spans="1:7" ht="56.25" x14ac:dyDescent="0.2">
      <c r="A15" s="5" t="s">
        <v>130</v>
      </c>
      <c r="B15" s="6" t="s">
        <v>129</v>
      </c>
      <c r="C15" s="7">
        <v>159070</v>
      </c>
      <c r="D15" s="7">
        <v>131577.60000000001</v>
      </c>
      <c r="E15" s="7">
        <v>22589</v>
      </c>
    </row>
    <row r="16" spans="1:7" ht="33.75" x14ac:dyDescent="0.2">
      <c r="A16" s="5" t="s">
        <v>128</v>
      </c>
      <c r="B16" s="6" t="s">
        <v>127</v>
      </c>
      <c r="C16" s="7">
        <v>6096.6</v>
      </c>
      <c r="D16" s="7">
        <v>5794.9</v>
      </c>
      <c r="E16" s="7">
        <v>1960.3</v>
      </c>
    </row>
    <row r="17" spans="1:5" ht="56.25" x14ac:dyDescent="0.2">
      <c r="A17" s="5" t="s">
        <v>126</v>
      </c>
      <c r="B17" s="6" t="s">
        <v>125</v>
      </c>
      <c r="C17" s="7">
        <v>4854.2</v>
      </c>
      <c r="D17" s="7">
        <v>4067.5999999999995</v>
      </c>
      <c r="E17" s="7">
        <v>3230.4</v>
      </c>
    </row>
    <row r="18" spans="1:5" ht="56.25" x14ac:dyDescent="0.2">
      <c r="A18" s="5" t="s">
        <v>124</v>
      </c>
      <c r="B18" s="6" t="s">
        <v>123</v>
      </c>
      <c r="C18" s="7">
        <v>8630.4</v>
      </c>
      <c r="D18" s="7">
        <v>7397.6999999999989</v>
      </c>
      <c r="E18" s="7">
        <v>5041.1000000000004</v>
      </c>
    </row>
    <row r="19" spans="1:5" ht="45" x14ac:dyDescent="0.2">
      <c r="A19" s="5" t="s">
        <v>122</v>
      </c>
      <c r="B19" s="6" t="s">
        <v>121</v>
      </c>
      <c r="C19" s="7">
        <v>715.8</v>
      </c>
      <c r="D19" s="7">
        <v>433.90000000000003</v>
      </c>
      <c r="E19" s="7">
        <v>283</v>
      </c>
    </row>
    <row r="20" spans="1:5" ht="45" x14ac:dyDescent="0.2">
      <c r="A20" s="5" t="s">
        <v>120</v>
      </c>
      <c r="B20" s="6" t="s">
        <v>119</v>
      </c>
      <c r="C20" s="7">
        <v>68181.899999999994</v>
      </c>
      <c r="D20" s="7">
        <v>56939.8</v>
      </c>
      <c r="E20" s="7">
        <v>44208.4</v>
      </c>
    </row>
    <row r="21" spans="1:5" ht="45" x14ac:dyDescent="0.2">
      <c r="A21" s="5" t="s">
        <v>118</v>
      </c>
      <c r="B21" s="6" t="s">
        <v>117</v>
      </c>
      <c r="C21" s="7">
        <v>14658.9</v>
      </c>
      <c r="D21" s="7">
        <v>10582.4</v>
      </c>
      <c r="E21" s="7">
        <v>10555.1</v>
      </c>
    </row>
    <row r="22" spans="1:5" ht="101.25" x14ac:dyDescent="0.2">
      <c r="A22" s="5" t="s">
        <v>116</v>
      </c>
      <c r="B22" s="28" t="s">
        <v>115</v>
      </c>
      <c r="C22" s="7">
        <v>1034.8</v>
      </c>
      <c r="D22" s="7">
        <v>815.8</v>
      </c>
      <c r="E22" s="7">
        <v>627.79999999999995</v>
      </c>
    </row>
    <row r="23" spans="1:5" ht="45" x14ac:dyDescent="0.2">
      <c r="A23" s="5" t="s">
        <v>114</v>
      </c>
      <c r="B23" s="6" t="s">
        <v>113</v>
      </c>
      <c r="C23" s="7">
        <v>1797.4</v>
      </c>
      <c r="D23" s="7">
        <v>1542.4</v>
      </c>
      <c r="E23" s="7">
        <v>762</v>
      </c>
    </row>
    <row r="24" spans="1:5" ht="56.25" x14ac:dyDescent="0.2">
      <c r="A24" s="5" t="s">
        <v>112</v>
      </c>
      <c r="B24" s="6" t="s">
        <v>111</v>
      </c>
      <c r="C24" s="7">
        <v>106</v>
      </c>
      <c r="D24" s="7">
        <v>86</v>
      </c>
      <c r="E24" s="7">
        <v>64</v>
      </c>
    </row>
    <row r="25" spans="1:5" ht="78.75" x14ac:dyDescent="0.2">
      <c r="A25" s="5" t="s">
        <v>110</v>
      </c>
      <c r="B25" s="6" t="s">
        <v>109</v>
      </c>
      <c r="C25" s="7">
        <v>3835.7</v>
      </c>
      <c r="D25" s="7">
        <v>3595.7000000000003</v>
      </c>
      <c r="E25" s="7">
        <v>1655.3</v>
      </c>
    </row>
    <row r="26" spans="1:5" ht="45" x14ac:dyDescent="0.2">
      <c r="A26" s="5" t="s">
        <v>108</v>
      </c>
      <c r="B26" s="6" t="s">
        <v>107</v>
      </c>
      <c r="C26" s="7">
        <v>45276.6</v>
      </c>
      <c r="D26" s="7">
        <v>40177.200000000004</v>
      </c>
      <c r="E26" s="7">
        <v>22729.5</v>
      </c>
    </row>
    <row r="27" spans="1:5" ht="67.5" x14ac:dyDescent="0.2">
      <c r="A27" s="5" t="s">
        <v>106</v>
      </c>
      <c r="B27" s="6" t="s">
        <v>105</v>
      </c>
      <c r="C27" s="7">
        <v>367</v>
      </c>
      <c r="D27" s="7">
        <v>367</v>
      </c>
      <c r="E27" s="7">
        <v>250</v>
      </c>
    </row>
    <row r="28" spans="1:5" ht="67.5" x14ac:dyDescent="0.2">
      <c r="A28" s="5" t="s">
        <v>104</v>
      </c>
      <c r="B28" s="6" t="s">
        <v>103</v>
      </c>
      <c r="C28" s="7">
        <v>49507.8</v>
      </c>
      <c r="D28" s="7">
        <v>48745.7</v>
      </c>
      <c r="E28" s="7">
        <v>37340.199999999997</v>
      </c>
    </row>
    <row r="29" spans="1:5" ht="67.5" x14ac:dyDescent="0.2">
      <c r="A29" s="5" t="s">
        <v>102</v>
      </c>
      <c r="B29" s="6" t="s">
        <v>101</v>
      </c>
      <c r="C29" s="7">
        <v>4909.3</v>
      </c>
      <c r="D29" s="7">
        <v>4441.8</v>
      </c>
      <c r="E29" s="7">
        <v>4441.8</v>
      </c>
    </row>
    <row r="30" spans="1:5" x14ac:dyDescent="0.2">
      <c r="A30" s="5" t="s">
        <v>100</v>
      </c>
      <c r="B30" s="6" t="s">
        <v>99</v>
      </c>
      <c r="C30" s="7">
        <v>144923.6</v>
      </c>
      <c r="D30" s="7">
        <v>112887.5</v>
      </c>
      <c r="E30" s="7">
        <v>97244.5</v>
      </c>
    </row>
    <row r="31" spans="1:5" x14ac:dyDescent="0.2">
      <c r="A31" s="8" t="s">
        <v>92</v>
      </c>
      <c r="B31" s="9"/>
      <c r="C31" s="10">
        <v>1727731.2</v>
      </c>
      <c r="D31" s="30">
        <v>1376027.9</v>
      </c>
      <c r="E31" s="10">
        <v>1143042.3999999999</v>
      </c>
    </row>
  </sheetData>
  <mergeCells count="5">
    <mergeCell ref="A1:E1"/>
    <mergeCell ref="A6:E6"/>
    <mergeCell ref="A7:E7"/>
    <mergeCell ref="A8:E8"/>
    <mergeCell ref="A9:E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</vt:lpstr>
      <vt:lpstr>мп</vt:lpstr>
      <vt:lpstr>Бюджет!APPT</vt:lpstr>
      <vt:lpstr>мп!APPT</vt:lpstr>
      <vt:lpstr>Бюджет!LAST_CELL</vt:lpstr>
      <vt:lpstr>мп!LAST_CELL</vt:lpstr>
      <vt:lpstr>Бюджет!SIGN</vt:lpstr>
      <vt:lpstr>мп!SIGN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rep:2.54.0.275</dc:description>
  <cp:lastModifiedBy>MorozovaMV</cp:lastModifiedBy>
  <cp:lastPrinted>2022-10-10T05:55:51Z</cp:lastPrinted>
  <dcterms:created xsi:type="dcterms:W3CDTF">2022-10-10T05:37:41Z</dcterms:created>
  <dcterms:modified xsi:type="dcterms:W3CDTF">2022-10-10T10:35:00Z</dcterms:modified>
</cp:coreProperties>
</file>