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Бюджет" sheetId="1" r:id="rId1"/>
    <sheet name="мп" sheetId="2" r:id="rId2"/>
  </sheets>
  <definedNames>
    <definedName name="APPT" localSheetId="0">Бюджет!$A$13</definedName>
    <definedName name="APPT" localSheetId="1">мп!$A$12</definedName>
    <definedName name="FIO" localSheetId="0">Бюджет!#REF!</definedName>
    <definedName name="FIO" localSheetId="1">мп!#REF!</definedName>
    <definedName name="LAST_CELL" localSheetId="0">Бюджет!$F$56</definedName>
    <definedName name="LAST_CELL" localSheetId="1">мп!$F$29</definedName>
    <definedName name="SIGN" localSheetId="0">Бюджет!$A$13:$D$14</definedName>
    <definedName name="SIGN" localSheetId="1">мп!$A$12:$D$13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5" i="2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6" i="1"/>
</calcChain>
</file>

<file path=xl/sharedStrings.xml><?xml version="1.0" encoding="utf-8"?>
<sst xmlns="http://schemas.openxmlformats.org/spreadsheetml/2006/main" count="147" uniqueCount="145">
  <si>
    <t>Исполнение бюджета городского округа город Кулебаки на 01.11.2023 г.</t>
  </si>
  <si>
    <t>тыс. руб.</t>
  </si>
  <si>
    <t>КФСР</t>
  </si>
  <si>
    <t>Наименование КФСР</t>
  </si>
  <si>
    <t>Ассигнования 2023 год</t>
  </si>
  <si>
    <t>Расход по ЛС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</si>
  <si>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</si>
  <si>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</si>
  <si>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</si>
  <si>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</si>
  <si>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</si>
  <si>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</si>
  <si>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</si>
  <si>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</si>
  <si>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</si>
  <si>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</si>
  <si>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</si>
  <si>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</si>
  <si>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</si>
  <si>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</si>
  <si>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</si>
  <si>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</si>
  <si>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</si>
  <si>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</si>
  <si>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</si>
  <si>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</si>
  <si>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</si>
  <si>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</si>
  <si>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</si>
  <si>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</si>
  <si>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</si>
  <si>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</si>
  <si>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</si>
  <si>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</si>
  <si>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</si>
  <si>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</si>
  <si>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</si>
  <si>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</si>
  <si>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</si>
  <si>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</si>
  <si>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</si>
  <si>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</si>
  <si>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</si>
  <si>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</si>
  <si>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</si>
  <si>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</si>
  <si>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</si>
  <si>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</si>
  <si>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</si>
  <si>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</si>
  <si>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</si>
  <si>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</si>
  <si>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</si>
  <si>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</si>
  <si>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</si>
  <si>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</si>
  <si>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</si>
  <si>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</si>
  <si>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</si>
  <si>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</si>
  <si>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</si>
  <si>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</si>
  <si>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</si>
  <si>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</si>
  <si>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</si>
  <si>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</si>
  <si>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</si>
  <si>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</si>
  <si>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</si>
  <si>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</si>
  <si>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</si>
  <si>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</si>
  <si>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</si>
  <si>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</si>
  <si>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</si>
  <si>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</si>
  <si>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</si>
  <si>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</si>
  <si>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</si>
  <si>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</si>
  <si>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</si>
  <si>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</si>
  <si>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</si>
  <si>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</si>
  <si>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</si>
  <si>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</si>
  <si>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</si>
  <si>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</si>
  <si>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</si>
  <si>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</si>
  <si>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</si>
  <si>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</si>
  <si>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</si>
  <si>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</si>
  <si>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1202</t>
  </si>
  <si>
    <t>Периодическая печать и издательства</t>
  </si>
  <si>
    <t>Итого</t>
  </si>
  <si>
    <t xml:space="preserve">Расход </t>
  </si>
  <si>
    <t>% исполнения от годового плана</t>
  </si>
  <si>
    <t xml:space="preserve">Начальник финансового управления </t>
  </si>
  <si>
    <t>Ю.А.Щукина</t>
  </si>
  <si>
    <t>Непрограммные расходы</t>
  </si>
  <si>
    <t>7700000000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</si>
  <si>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</si>
  <si>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</si>
  <si>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2018-2025 годы»</t>
  </si>
  <si>
    <t>1800000000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</si>
  <si>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</si>
  <si>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1700000000</t>
  </si>
  <si>
    <t>Муниципальная программа "Благоустройство населенных пунктов городского округа город Кулебаки на 2020-2025 годы"</t>
  </si>
  <si>
    <t>1600000000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</si>
  <si>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</si>
  <si>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</si>
  <si>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</si>
  <si>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1400000000</t>
  </si>
  <si>
    <t>Муниципальная программа «Развитие предпринимательства в городском округе город Кулебаки на 2020 – 2025 годы»</t>
  </si>
  <si>
    <t>1300000000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</si>
  <si>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</si>
  <si>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1200000000</t>
  </si>
  <si>
    <t>Муниципальная программа "Управление муниципальными финансами городского округа город Кулебаки на 2020-2025 годы"</t>
  </si>
  <si>
    <t>1100000000</t>
  </si>
  <si>
    <t>Муниципальная программа «Развитие транспортной системы городского округа город Кулебаки на 2018-2025 годы»</t>
  </si>
  <si>
    <t>1000000000</t>
  </si>
  <si>
    <t>Муниципальная программа «Развитие сельского хозяйства в городском округе город Кулебаки на период 2020-2025 годы»</t>
  </si>
  <si>
    <t>0900000000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</si>
  <si>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</si>
  <si>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</si>
  <si>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</si>
  <si>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0700000000</t>
  </si>
  <si>
    <t>Муниципальная программа «Охрана окружающей среды городского округа город Кулебаки на 2020-2025 годы»</t>
  </si>
  <si>
    <t>0600000000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</si>
  <si>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</si>
  <si>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</si>
  <si>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</si>
  <si>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0300000000</t>
  </si>
  <si>
    <t>Муниципальная программа «Развитие культуры городского округа город Кулебаки на 2018-2025 годы»</t>
  </si>
  <si>
    <t>0200000000</t>
  </si>
  <si>
    <t>Муниципальная программа «Развитие образования в городском округе город Кулебаки на 2020-2025 годы»</t>
  </si>
  <si>
    <t>0100000000</t>
  </si>
  <si>
    <t>Наименование КЦСР</t>
  </si>
  <si>
    <t>КЦСР</t>
  </si>
  <si>
    <t>% исполнения</t>
  </si>
  <si>
    <t>Исполнение расходов по муниципальным программам и непрограммным направлениям деятельности</t>
  </si>
  <si>
    <t xml:space="preserve"> городского округа город Кулебаки на 01.11.2023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</si>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</sst>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?"/>
  </numFmts>
  <fonts count="1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Arial Cyr"/>
    </font>
    <font>
      <sz val="10"/>
      <name val="Arial Cyr"/>
    </font>
    <font>
      <sz val="12"/>
      <name val="Arial"/>
      <family val="2"/>
      <charset val="204"/>
    </font>
    <font>
      <b/>
      <sz val="8.5"/>
      <name val="MS Sans Serif"/>
    </font>
    <font>
      <sz val="8.5"/>
      <name val="MS Sans Serif"/>
    </font>
    <font>
      <b/>
      <sz val="11"/>
      <name val="Times New Roman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Border="1"/>
    <xf numFmtId="0" fontId="9" fillId="0" borderId="0" xfId="0" applyFont="1" applyBorder="1" applyAlignment="1" applyProtection="1">
      <alignment horizontal="center"/>
    </xf>
    <xf numFmtId="0" fontId="7" fillId="0" borderId="0" xfId="0" applyFont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/>
    <xf numFmtId="164" fontId="7" fillId="0" borderId="0" xfId="0" applyNumberFormat="1" applyFont="1"/>
    <xf numFmtId="0" fontId="13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1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12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164" fontId="11" fillId="0" borderId="1" xfId="0" applyNumberFormat="1" applyFont="1" applyBorder="1" applyAlignment="1" applyProtection="1">
      <alignment horizontal="right"/>
    </xf>
    <xf numFmtId="49" fontId="14" fillId="0" borderId="1" xfId="0" applyNumberFormat="1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 vertical="center" wrapText="1"/>
    </xf>
    <xf numFmtId="165" fontId="0" fillId="0" borderId="1" xfId="0" applyNumberFormat="1" applyBorder="1"/>
    <xf numFmtId="166" fontId="2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right"/>
    </xf>
    <xf numFmtId="0" fontId="17" fillId="0" borderId="1" xfId="0" applyFont="1" applyBorder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54"/>
  <sheetViews>
    <sheetView showGridLines="0" workbookViewId="0">
      <selection activeCell="J11" sqref="J11"/>
    </sheetView>
  </sheetViews>
  <sheetFormatPr defaultRowHeight="12.75" customHeight="1" outlineLevelRow="1" x14ac:dyDescent="0.2"/>
  <cols>
    <col min="1" max="1" width="10.28515625" customWidth="1"/>
    <col min="2" max="2" width="37.42578125" customWidth="1"/>
    <col min="3" max="4" width="15.42578125" style="12" customWidth="1"/>
    <col min="5" max="5" width="16.7109375" style="12" customWidth="1"/>
    <col min="6" max="6" width="9.140625" customWidth="1"/>
  </cols>
  <sheetData>
    <row r="1" spans="1:6" ht="14.25" x14ac:dyDescent="0.2">
      <c r="A1" s="2"/>
      <c r="B1" s="3"/>
      <c r="C1" s="11"/>
      <c r="D1" s="11"/>
      <c r="E1" s="11"/>
      <c r="F1" s="3"/>
    </row>
    <row r="2" spans="1:6" ht="18.75" x14ac:dyDescent="0.3">
      <c r="A2" s="6" t="s">
        <v>0</v>
      </c>
      <c r="B2" s="3"/>
      <c r="C2" s="11"/>
      <c r="D2" s="11"/>
      <c r="E2" s="11"/>
      <c r="F2" s="3"/>
    </row>
    <row r="3" spans="1:6" x14ac:dyDescent="0.2">
      <c r="A3" s="35"/>
      <c r="B3" s="36"/>
      <c r="C3" s="36"/>
      <c r="D3" s="36"/>
    </row>
    <row r="4" spans="1:6" x14ac:dyDescent="0.2">
      <c r="A4" s="4" t="s">
        <v>1</v>
      </c>
      <c r="B4" s="4"/>
      <c r="C4" s="13"/>
      <c r="D4" s="13"/>
      <c r="E4" s="14"/>
      <c r="F4" s="1"/>
    </row>
    <row r="5" spans="1:6" ht="25.5" x14ac:dyDescent="0.2">
      <c r="A5" s="7" t="s">
        <v>2</v>
      </c>
      <c r="B5" s="7" t="s">
        <v>3</v>
      </c>
      <c r="C5" s="8" t="s">
        <v>4</v>
      </c>
      <c r="D5" s="8" t="s">
        <v>97</v>
      </c>
      <c r="E5" s="9" t="s">
        <v>98</v>
      </c>
    </row>
    <row r="6" spans="1:6" x14ac:dyDescent="0.2">
      <c r="A6" s="17" t="s">
        <v>6</v>
      </c>
      <c r="B6" s="18" t="s">
        <v>7</v>
      </c>
      <c r="C6" s="19">
        <v>136307.70000000001</v>
      </c>
      <c r="D6" s="19">
        <v>102480.5</v>
      </c>
      <c r="E6" s="10">
        <f>D6*100/C6</f>
        <v>75.183206818103443</v>
      </c>
    </row>
    <row r="7" spans="1:6" ht="33.75" outlineLevel="1" x14ac:dyDescent="0.2">
      <c r="A7" s="20" t="s">
        <v>8</v>
      </c>
      <c r="B7" s="21" t="s">
        <v>9</v>
      </c>
      <c r="C7" s="22">
        <v>2473.6</v>
      </c>
      <c r="D7" s="22">
        <v>1964.4</v>
      </c>
      <c r="E7" s="10">
        <f t="shared" ref="E7:E51" si="0">D7*100/C7</f>
        <v>79.414618369987068</v>
      </c>
    </row>
    <row r="8" spans="1:6" ht="45" outlineLevel="1" x14ac:dyDescent="0.2">
      <c r="A8" s="20" t="s">
        <v>10</v>
      </c>
      <c r="B8" s="21" t="s">
        <v>11</v>
      </c>
      <c r="C8" s="22">
        <v>3728.3</v>
      </c>
      <c r="D8" s="22">
        <v>2543.8000000000002</v>
      </c>
      <c r="E8" s="10">
        <f t="shared" si="0"/>
        <v>68.229487970388647</v>
      </c>
    </row>
    <row r="9" spans="1:6" ht="45" outlineLevel="1" x14ac:dyDescent="0.2">
      <c r="A9" s="20" t="s">
        <v>12</v>
      </c>
      <c r="B9" s="21" t="s">
        <v>13</v>
      </c>
      <c r="C9" s="22">
        <v>101466.7</v>
      </c>
      <c r="D9" s="22">
        <v>76643.5</v>
      </c>
      <c r="E9" s="10">
        <f t="shared" si="0"/>
        <v>75.535619075026588</v>
      </c>
    </row>
    <row r="10" spans="1:6" outlineLevel="1" x14ac:dyDescent="0.2">
      <c r="A10" s="20" t="s">
        <v>14</v>
      </c>
      <c r="B10" s="21" t="s">
        <v>15</v>
      </c>
      <c r="C10" s="22">
        <v>3.2</v>
      </c>
      <c r="D10" s="22">
        <v>3.2</v>
      </c>
      <c r="E10" s="10">
        <f t="shared" si="0"/>
        <v>100</v>
      </c>
    </row>
    <row r="11" spans="1:6" ht="33.75" outlineLevel="1" x14ac:dyDescent="0.2">
      <c r="A11" s="20" t="s">
        <v>16</v>
      </c>
      <c r="B11" s="21" t="s">
        <v>17</v>
      </c>
      <c r="C11" s="22">
        <v>19491.900000000001</v>
      </c>
      <c r="D11" s="22">
        <v>15017.1</v>
      </c>
      <c r="E11" s="10">
        <f t="shared" si="0"/>
        <v>77.042771612823785</v>
      </c>
    </row>
    <row r="12" spans="1:6" outlineLevel="1" x14ac:dyDescent="0.2">
      <c r="A12" s="20" t="s">
        <v>18</v>
      </c>
      <c r="B12" s="21" t="s">
        <v>19</v>
      </c>
      <c r="C12" s="22">
        <v>811.7</v>
      </c>
      <c r="D12" s="22">
        <v>0</v>
      </c>
      <c r="E12" s="10">
        <f t="shared" si="0"/>
        <v>0</v>
      </c>
    </row>
    <row r="13" spans="1:6" outlineLevel="1" x14ac:dyDescent="0.2">
      <c r="A13" s="20" t="s">
        <v>20</v>
      </c>
      <c r="B13" s="21" t="s">
        <v>21</v>
      </c>
      <c r="C13" s="22">
        <v>8332.2999999999993</v>
      </c>
      <c r="D13" s="22">
        <v>6308.5</v>
      </c>
      <c r="E13" s="10">
        <f t="shared" si="0"/>
        <v>75.711388212138317</v>
      </c>
    </row>
    <row r="14" spans="1:6" ht="22.5" x14ac:dyDescent="0.2">
      <c r="A14" s="17" t="s">
        <v>22</v>
      </c>
      <c r="B14" s="18" t="s">
        <v>23</v>
      </c>
      <c r="C14" s="19">
        <v>19257.7</v>
      </c>
      <c r="D14" s="19">
        <v>15349.9</v>
      </c>
      <c r="E14" s="10">
        <f t="shared" si="0"/>
        <v>79.707857116893493</v>
      </c>
    </row>
    <row r="15" spans="1:6" ht="45" outlineLevel="1" x14ac:dyDescent="0.2">
      <c r="A15" s="20" t="s">
        <v>24</v>
      </c>
      <c r="B15" s="21" t="s">
        <v>25</v>
      </c>
      <c r="C15" s="22">
        <v>19082.7</v>
      </c>
      <c r="D15" s="22">
        <v>15254.9</v>
      </c>
      <c r="E15" s="10">
        <f t="shared" si="0"/>
        <v>79.940993674899246</v>
      </c>
    </row>
    <row r="16" spans="1:6" ht="33.75" outlineLevel="1" x14ac:dyDescent="0.2">
      <c r="A16" s="20" t="s">
        <v>26</v>
      </c>
      <c r="B16" s="21" t="s">
        <v>27</v>
      </c>
      <c r="C16" s="22">
        <v>175</v>
      </c>
      <c r="D16" s="22">
        <v>95</v>
      </c>
      <c r="E16" s="10">
        <f t="shared" si="0"/>
        <v>54.285714285714285</v>
      </c>
    </row>
    <row r="17" spans="1:5" x14ac:dyDescent="0.2">
      <c r="A17" s="17" t="s">
        <v>28</v>
      </c>
      <c r="B17" s="18" t="s">
        <v>29</v>
      </c>
      <c r="C17" s="19">
        <v>91917.4</v>
      </c>
      <c r="D17" s="19">
        <v>62379.5</v>
      </c>
      <c r="E17" s="10">
        <f t="shared" si="0"/>
        <v>67.864735077362937</v>
      </c>
    </row>
    <row r="18" spans="1:5" outlineLevel="1" x14ac:dyDescent="0.2">
      <c r="A18" s="20" t="s">
        <v>30</v>
      </c>
      <c r="B18" s="21" t="s">
        <v>31</v>
      </c>
      <c r="C18" s="22">
        <v>1818.4</v>
      </c>
      <c r="D18" s="22">
        <v>1401.6</v>
      </c>
      <c r="E18" s="10">
        <f t="shared" si="0"/>
        <v>77.078750549934</v>
      </c>
    </row>
    <row r="19" spans="1:5" outlineLevel="1" x14ac:dyDescent="0.2">
      <c r="A19" s="20" t="s">
        <v>32</v>
      </c>
      <c r="B19" s="21" t="s">
        <v>33</v>
      </c>
      <c r="C19" s="22">
        <v>10694.5</v>
      </c>
      <c r="D19" s="22">
        <v>4855.3</v>
      </c>
      <c r="E19" s="10">
        <f t="shared" si="0"/>
        <v>45.399971948197674</v>
      </c>
    </row>
    <row r="20" spans="1:5" outlineLevel="1" x14ac:dyDescent="0.2">
      <c r="A20" s="20" t="s">
        <v>34</v>
      </c>
      <c r="B20" s="21" t="s">
        <v>35</v>
      </c>
      <c r="C20" s="22">
        <v>72436</v>
      </c>
      <c r="D20" s="22">
        <v>53063.199999999997</v>
      </c>
      <c r="E20" s="10">
        <f t="shared" si="0"/>
        <v>73.255287426141692</v>
      </c>
    </row>
    <row r="21" spans="1:5" outlineLevel="1" x14ac:dyDescent="0.2">
      <c r="A21" s="20" t="s">
        <v>36</v>
      </c>
      <c r="B21" s="21" t="s">
        <v>37</v>
      </c>
      <c r="C21" s="22">
        <v>2235</v>
      </c>
      <c r="D21" s="22">
        <v>1033.8</v>
      </c>
      <c r="E21" s="10">
        <f t="shared" si="0"/>
        <v>46.255033557046978</v>
      </c>
    </row>
    <row r="22" spans="1:5" ht="22.5" outlineLevel="1" x14ac:dyDescent="0.2">
      <c r="A22" s="20" t="s">
        <v>38</v>
      </c>
      <c r="B22" s="21" t="s">
        <v>39</v>
      </c>
      <c r="C22" s="22">
        <v>4733.5</v>
      </c>
      <c r="D22" s="22">
        <v>2025.6</v>
      </c>
      <c r="E22" s="10">
        <f t="shared" si="0"/>
        <v>42.792859406358929</v>
      </c>
    </row>
    <row r="23" spans="1:5" x14ac:dyDescent="0.2">
      <c r="A23" s="17" t="s">
        <v>40</v>
      </c>
      <c r="B23" s="18" t="s">
        <v>41</v>
      </c>
      <c r="C23" s="19">
        <v>299512.2</v>
      </c>
      <c r="D23" s="19">
        <v>141223.20000000001</v>
      </c>
      <c r="E23" s="10">
        <f t="shared" si="0"/>
        <v>47.151067635976105</v>
      </c>
    </row>
    <row r="24" spans="1:5" outlineLevel="1" x14ac:dyDescent="0.2">
      <c r="A24" s="20" t="s">
        <v>42</v>
      </c>
      <c r="B24" s="21" t="s">
        <v>43</v>
      </c>
      <c r="C24" s="22">
        <v>147093.70000000001</v>
      </c>
      <c r="D24" s="22">
        <v>59048.4</v>
      </c>
      <c r="E24" s="10">
        <f t="shared" si="0"/>
        <v>40.143391593249738</v>
      </c>
    </row>
    <row r="25" spans="1:5" outlineLevel="1" x14ac:dyDescent="0.2">
      <c r="A25" s="20" t="s">
        <v>44</v>
      </c>
      <c r="B25" s="21" t="s">
        <v>45</v>
      </c>
      <c r="C25" s="22">
        <v>37323.599999999999</v>
      </c>
      <c r="D25" s="22">
        <v>5423.8</v>
      </c>
      <c r="E25" s="10">
        <f t="shared" si="0"/>
        <v>14.531824368496073</v>
      </c>
    </row>
    <row r="26" spans="1:5" outlineLevel="1" x14ac:dyDescent="0.2">
      <c r="A26" s="20" t="s">
        <v>46</v>
      </c>
      <c r="B26" s="21" t="s">
        <v>47</v>
      </c>
      <c r="C26" s="22">
        <v>114191.4</v>
      </c>
      <c r="D26" s="22">
        <v>76094.2</v>
      </c>
      <c r="E26" s="10">
        <f t="shared" si="0"/>
        <v>66.637417528815661</v>
      </c>
    </row>
    <row r="27" spans="1:5" ht="22.5" outlineLevel="1" x14ac:dyDescent="0.2">
      <c r="A27" s="20" t="s">
        <v>48</v>
      </c>
      <c r="B27" s="21" t="s">
        <v>49</v>
      </c>
      <c r="C27" s="22">
        <v>903.5</v>
      </c>
      <c r="D27" s="22">
        <v>656.8</v>
      </c>
      <c r="E27" s="10">
        <f t="shared" si="0"/>
        <v>72.695074709463199</v>
      </c>
    </row>
    <row r="28" spans="1:5" x14ac:dyDescent="0.2">
      <c r="A28" s="17" t="s">
        <v>50</v>
      </c>
      <c r="B28" s="18" t="s">
        <v>51</v>
      </c>
      <c r="C28" s="19">
        <v>269</v>
      </c>
      <c r="D28" s="19">
        <v>152.6</v>
      </c>
      <c r="E28" s="10">
        <f t="shared" si="0"/>
        <v>56.728624535315987</v>
      </c>
    </row>
    <row r="29" spans="1:5" outlineLevel="1" x14ac:dyDescent="0.2">
      <c r="A29" s="20" t="s">
        <v>52</v>
      </c>
      <c r="B29" s="21" t="s">
        <v>53</v>
      </c>
      <c r="C29" s="22">
        <v>231</v>
      </c>
      <c r="D29" s="22">
        <v>138</v>
      </c>
      <c r="E29" s="10">
        <f t="shared" si="0"/>
        <v>59.740259740259738</v>
      </c>
    </row>
    <row r="30" spans="1:5" ht="22.5" outlineLevel="1" x14ac:dyDescent="0.2">
      <c r="A30" s="20" t="s">
        <v>54</v>
      </c>
      <c r="B30" s="21" t="s">
        <v>55</v>
      </c>
      <c r="C30" s="22">
        <v>38</v>
      </c>
      <c r="D30" s="22">
        <v>14.6</v>
      </c>
      <c r="E30" s="10">
        <f t="shared" si="0"/>
        <v>38.421052631578945</v>
      </c>
    </row>
    <row r="31" spans="1:5" x14ac:dyDescent="0.2">
      <c r="A31" s="17" t="s">
        <v>56</v>
      </c>
      <c r="B31" s="18" t="s">
        <v>57</v>
      </c>
      <c r="C31" s="19">
        <v>1112077.2</v>
      </c>
      <c r="D31" s="19">
        <v>917499.4</v>
      </c>
      <c r="E31" s="10">
        <f t="shared" si="0"/>
        <v>82.503211108005814</v>
      </c>
    </row>
    <row r="32" spans="1:5" outlineLevel="1" x14ac:dyDescent="0.2">
      <c r="A32" s="20" t="s">
        <v>58</v>
      </c>
      <c r="B32" s="21" t="s">
        <v>59</v>
      </c>
      <c r="C32" s="22">
        <v>339055.4</v>
      </c>
      <c r="D32" s="22">
        <v>274583.90000000002</v>
      </c>
      <c r="E32" s="10">
        <f t="shared" si="0"/>
        <v>80.98496587873251</v>
      </c>
    </row>
    <row r="33" spans="1:5" outlineLevel="1" x14ac:dyDescent="0.2">
      <c r="A33" s="20" t="s">
        <v>60</v>
      </c>
      <c r="B33" s="21" t="s">
        <v>61</v>
      </c>
      <c r="C33" s="22">
        <v>507337.3</v>
      </c>
      <c r="D33" s="22">
        <v>418482.9</v>
      </c>
      <c r="E33" s="10">
        <f t="shared" si="0"/>
        <v>82.486129050633579</v>
      </c>
    </row>
    <row r="34" spans="1:5" outlineLevel="1" x14ac:dyDescent="0.2">
      <c r="A34" s="20" t="s">
        <v>62</v>
      </c>
      <c r="B34" s="21" t="s">
        <v>63</v>
      </c>
      <c r="C34" s="22">
        <v>156065.79999999999</v>
      </c>
      <c r="D34" s="22">
        <v>134245.5</v>
      </c>
      <c r="E34" s="10">
        <f t="shared" si="0"/>
        <v>86.018525519364275</v>
      </c>
    </row>
    <row r="35" spans="1:5" outlineLevel="1" x14ac:dyDescent="0.2">
      <c r="A35" s="20" t="s">
        <v>64</v>
      </c>
      <c r="B35" s="21" t="s">
        <v>65</v>
      </c>
      <c r="C35" s="22">
        <v>985.8</v>
      </c>
      <c r="D35" s="22">
        <v>962.6</v>
      </c>
      <c r="E35" s="10">
        <f t="shared" si="0"/>
        <v>97.646581456684928</v>
      </c>
    </row>
    <row r="36" spans="1:5" outlineLevel="1" x14ac:dyDescent="0.2">
      <c r="A36" s="20" t="s">
        <v>66</v>
      </c>
      <c r="B36" s="21" t="s">
        <v>67</v>
      </c>
      <c r="C36" s="22">
        <v>108632.9</v>
      </c>
      <c r="D36" s="22">
        <v>89224.5</v>
      </c>
      <c r="E36" s="10">
        <f t="shared" si="0"/>
        <v>82.133957576387999</v>
      </c>
    </row>
    <row r="37" spans="1:5" x14ac:dyDescent="0.2">
      <c r="A37" s="17" t="s">
        <v>68</v>
      </c>
      <c r="B37" s="18" t="s">
        <v>69</v>
      </c>
      <c r="C37" s="19">
        <v>110668.1</v>
      </c>
      <c r="D37" s="19">
        <v>91324.9</v>
      </c>
      <c r="E37" s="10">
        <f t="shared" si="0"/>
        <v>82.521431198330859</v>
      </c>
    </row>
    <row r="38" spans="1:5" outlineLevel="1" x14ac:dyDescent="0.2">
      <c r="A38" s="20" t="s">
        <v>70</v>
      </c>
      <c r="B38" s="21" t="s">
        <v>71</v>
      </c>
      <c r="C38" s="22">
        <v>103154.6</v>
      </c>
      <c r="D38" s="22">
        <v>85113</v>
      </c>
      <c r="E38" s="10">
        <f t="shared" si="0"/>
        <v>82.510135272687791</v>
      </c>
    </row>
    <row r="39" spans="1:5" ht="22.5" outlineLevel="1" x14ac:dyDescent="0.2">
      <c r="A39" s="20" t="s">
        <v>72</v>
      </c>
      <c r="B39" s="21" t="s">
        <v>73</v>
      </c>
      <c r="C39" s="22">
        <v>7513.5</v>
      </c>
      <c r="D39" s="22">
        <v>6211.9</v>
      </c>
      <c r="E39" s="10">
        <f t="shared" si="0"/>
        <v>82.676515605243893</v>
      </c>
    </row>
    <row r="40" spans="1:5" x14ac:dyDescent="0.2">
      <c r="A40" s="17" t="s">
        <v>74</v>
      </c>
      <c r="B40" s="18" t="s">
        <v>75</v>
      </c>
      <c r="C40" s="19">
        <v>42458.400000000001</v>
      </c>
      <c r="D40" s="19">
        <v>37868.9</v>
      </c>
      <c r="E40" s="10">
        <f t="shared" si="0"/>
        <v>89.190595971586305</v>
      </c>
    </row>
    <row r="41" spans="1:5" outlineLevel="1" x14ac:dyDescent="0.2">
      <c r="A41" s="20" t="s">
        <v>76</v>
      </c>
      <c r="B41" s="21" t="s">
        <v>77</v>
      </c>
      <c r="C41" s="22">
        <v>9288.5</v>
      </c>
      <c r="D41" s="22">
        <v>7253.7</v>
      </c>
      <c r="E41" s="10">
        <f t="shared" si="0"/>
        <v>78.093341228400718</v>
      </c>
    </row>
    <row r="42" spans="1:5" outlineLevel="1" x14ac:dyDescent="0.2">
      <c r="A42" s="20" t="s">
        <v>78</v>
      </c>
      <c r="B42" s="21" t="s">
        <v>79</v>
      </c>
      <c r="C42" s="22">
        <v>691.8</v>
      </c>
      <c r="D42" s="22">
        <v>649</v>
      </c>
      <c r="E42" s="10">
        <f t="shared" si="0"/>
        <v>93.813240821046548</v>
      </c>
    </row>
    <row r="43" spans="1:5" outlineLevel="1" x14ac:dyDescent="0.2">
      <c r="A43" s="20" t="s">
        <v>80</v>
      </c>
      <c r="B43" s="21" t="s">
        <v>81</v>
      </c>
      <c r="C43" s="22">
        <v>31941.3</v>
      </c>
      <c r="D43" s="22">
        <v>29446.7</v>
      </c>
      <c r="E43" s="10">
        <f t="shared" si="0"/>
        <v>92.19004862043812</v>
      </c>
    </row>
    <row r="44" spans="1:5" ht="22.5" outlineLevel="1" x14ac:dyDescent="0.2">
      <c r="A44" s="20" t="s">
        <v>82</v>
      </c>
      <c r="B44" s="21" t="s">
        <v>83</v>
      </c>
      <c r="C44" s="22">
        <v>536.79999999999995</v>
      </c>
      <c r="D44" s="22">
        <v>519.5</v>
      </c>
      <c r="E44" s="10">
        <f t="shared" si="0"/>
        <v>96.777198211624452</v>
      </c>
    </row>
    <row r="45" spans="1:5" x14ac:dyDescent="0.2">
      <c r="A45" s="17" t="s">
        <v>84</v>
      </c>
      <c r="B45" s="18" t="s">
        <v>85</v>
      </c>
      <c r="C45" s="19">
        <v>74328.399999999994</v>
      </c>
      <c r="D45" s="19">
        <v>50535.199999999997</v>
      </c>
      <c r="E45" s="10">
        <f t="shared" si="0"/>
        <v>67.989086271196484</v>
      </c>
    </row>
    <row r="46" spans="1:5" outlineLevel="1" x14ac:dyDescent="0.2">
      <c r="A46" s="20" t="s">
        <v>86</v>
      </c>
      <c r="B46" s="21" t="s">
        <v>87</v>
      </c>
      <c r="C46" s="22">
        <v>16744</v>
      </c>
      <c r="D46" s="22">
        <v>7797.2</v>
      </c>
      <c r="E46" s="10">
        <f t="shared" si="0"/>
        <v>46.567128523650261</v>
      </c>
    </row>
    <row r="47" spans="1:5" outlineLevel="1" x14ac:dyDescent="0.2">
      <c r="A47" s="20" t="s">
        <v>88</v>
      </c>
      <c r="B47" s="21" t="s">
        <v>89</v>
      </c>
      <c r="C47" s="22">
        <v>53063.9</v>
      </c>
      <c r="D47" s="22">
        <v>40252.400000000001</v>
      </c>
      <c r="E47" s="10">
        <f t="shared" si="0"/>
        <v>75.856467391201932</v>
      </c>
    </row>
    <row r="48" spans="1:5" outlineLevel="1" x14ac:dyDescent="0.2">
      <c r="A48" s="20" t="s">
        <v>90</v>
      </c>
      <c r="B48" s="21" t="s">
        <v>91</v>
      </c>
      <c r="C48" s="22">
        <v>4520.5</v>
      </c>
      <c r="D48" s="22">
        <v>2485.6</v>
      </c>
      <c r="E48" s="10">
        <f t="shared" si="0"/>
        <v>54.985068023448733</v>
      </c>
    </row>
    <row r="49" spans="1:5" x14ac:dyDescent="0.2">
      <c r="A49" s="17" t="s">
        <v>92</v>
      </c>
      <c r="B49" s="18" t="s">
        <v>93</v>
      </c>
      <c r="C49" s="19">
        <v>4042.1</v>
      </c>
      <c r="D49" s="19">
        <v>3317.3</v>
      </c>
      <c r="E49" s="10">
        <f t="shared" si="0"/>
        <v>82.068726651987831</v>
      </c>
    </row>
    <row r="50" spans="1:5" outlineLevel="1" x14ac:dyDescent="0.2">
      <c r="A50" s="20" t="s">
        <v>94</v>
      </c>
      <c r="B50" s="21" t="s">
        <v>95</v>
      </c>
      <c r="C50" s="22">
        <v>4042.1</v>
      </c>
      <c r="D50" s="22">
        <v>3317.3</v>
      </c>
      <c r="E50" s="10">
        <f t="shared" si="0"/>
        <v>82.068726651987831</v>
      </c>
    </row>
    <row r="51" spans="1:5" x14ac:dyDescent="0.2">
      <c r="A51" s="23" t="s">
        <v>96</v>
      </c>
      <c r="B51" s="24"/>
      <c r="C51" s="25">
        <v>1890838.2</v>
      </c>
      <c r="D51" s="25">
        <v>1422131.4</v>
      </c>
      <c r="E51" s="10">
        <f t="shared" si="0"/>
        <v>75.211691830638927</v>
      </c>
    </row>
    <row r="53" spans="1:5" ht="12.75" customHeight="1" x14ac:dyDescent="0.2">
      <c r="C53" s="15"/>
      <c r="D53" s="15"/>
    </row>
    <row r="54" spans="1:5" ht="12.75" customHeight="1" x14ac:dyDescent="0.2">
      <c r="A54" s="16" t="s">
        <v>99</v>
      </c>
      <c r="B54" s="16"/>
      <c r="C54" s="16"/>
      <c r="D54" s="16" t="s">
        <v>100</v>
      </c>
    </row>
  </sheetData>
  <mergeCells count="1">
    <mergeCell ref="A3:D3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4"/>
  <sheetViews>
    <sheetView showGridLines="0" tabSelected="1" workbookViewId="0">
      <selection activeCell="J5" sqref="J5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5.7109375" customWidth="1"/>
    <col min="6" max="6" width="9.140625" customWidth="1"/>
  </cols>
  <sheetData>
    <row r="1" spans="1:6" ht="14.25" x14ac:dyDescent="0.2">
      <c r="A1" s="2" t="s">
        <v>142</v>
      </c>
      <c r="B1" s="29"/>
      <c r="C1" s="29"/>
      <c r="D1" s="29"/>
      <c r="E1" s="29"/>
      <c r="F1" s="29"/>
    </row>
    <row r="2" spans="1:6" ht="14.25" x14ac:dyDescent="0.2">
      <c r="A2" s="2" t="s">
        <v>143</v>
      </c>
      <c r="B2" s="29"/>
      <c r="C2" s="29"/>
      <c r="D2" s="29"/>
      <c r="E2" s="29"/>
      <c r="F2" s="29"/>
    </row>
    <row r="3" spans="1:6" ht="18" customHeight="1" x14ac:dyDescent="0.2">
      <c r="A3" s="37"/>
      <c r="B3" s="28"/>
      <c r="C3" s="28"/>
      <c r="D3" s="4" t="s">
        <v>144</v>
      </c>
      <c r="E3" s="27"/>
      <c r="F3" s="27"/>
    </row>
    <row r="4" spans="1:6" ht="21" x14ac:dyDescent="0.2">
      <c r="A4" s="26" t="s">
        <v>140</v>
      </c>
      <c r="B4" s="26" t="s">
        <v>139</v>
      </c>
      <c r="C4" s="5" t="s">
        <v>4</v>
      </c>
      <c r="D4" s="26" t="s">
        <v>5</v>
      </c>
      <c r="E4" s="34" t="s">
        <v>141</v>
      </c>
    </row>
    <row r="5" spans="1:6" ht="33.75" x14ac:dyDescent="0.2">
      <c r="A5" s="20" t="s">
        <v>138</v>
      </c>
      <c r="B5" s="21" t="s">
        <v>137</v>
      </c>
      <c r="C5" s="30">
        <v>1038944.1</v>
      </c>
      <c r="D5" s="30">
        <v>857376.3</v>
      </c>
      <c r="E5" s="31">
        <f>D5*100/C5</f>
        <v>82.523814322637762</v>
      </c>
    </row>
    <row r="6" spans="1:6" ht="33.75" x14ac:dyDescent="0.2">
      <c r="A6" s="20" t="s">
        <v>136</v>
      </c>
      <c r="B6" s="21" t="s">
        <v>135</v>
      </c>
      <c r="C6" s="30">
        <v>168864</v>
      </c>
      <c r="D6" s="30">
        <v>139864.1</v>
      </c>
      <c r="E6" s="31">
        <f t="shared" ref="E6:E24" si="0">D6*100/C6</f>
        <v>82.826475743793821</v>
      </c>
    </row>
    <row r="7" spans="1:6" ht="56.25" x14ac:dyDescent="0.2">
      <c r="A7" s="20" t="s">
        <v>134</v>
      </c>
      <c r="B7" s="21" t="s">
        <v>133</v>
      </c>
      <c r="C7" s="30">
        <v>82570.899999999994</v>
      </c>
      <c r="D7" s="30">
        <v>62277.5</v>
      </c>
      <c r="E7" s="31">
        <f t="shared" si="0"/>
        <v>75.423060666651338</v>
      </c>
    </row>
    <row r="8" spans="1:6" ht="56.25" x14ac:dyDescent="0.2">
      <c r="A8" s="20" t="s">
        <v>132</v>
      </c>
      <c r="B8" s="21" t="s">
        <v>131</v>
      </c>
      <c r="C8" s="30">
        <v>166157.79999999999</v>
      </c>
      <c r="D8" s="30">
        <v>76636.800000000003</v>
      </c>
      <c r="E8" s="31">
        <f t="shared" si="0"/>
        <v>46.122902445747357</v>
      </c>
    </row>
    <row r="9" spans="1:6" ht="33.75" x14ac:dyDescent="0.2">
      <c r="A9" s="20" t="s">
        <v>130</v>
      </c>
      <c r="B9" s="21" t="s">
        <v>129</v>
      </c>
      <c r="C9" s="30">
        <v>8715.2999999999993</v>
      </c>
      <c r="D9" s="30">
        <v>7138.7</v>
      </c>
      <c r="E9" s="31">
        <f t="shared" si="0"/>
        <v>81.90997441281425</v>
      </c>
    </row>
    <row r="10" spans="1:6" ht="56.25" x14ac:dyDescent="0.2">
      <c r="A10" s="20" t="s">
        <v>128</v>
      </c>
      <c r="B10" s="21" t="s">
        <v>127</v>
      </c>
      <c r="C10" s="30">
        <v>6431.1</v>
      </c>
      <c r="D10" s="30">
        <v>4634.2</v>
      </c>
      <c r="E10" s="31">
        <f t="shared" si="0"/>
        <v>72.059212265397832</v>
      </c>
    </row>
    <row r="11" spans="1:6" ht="56.25" x14ac:dyDescent="0.2">
      <c r="A11" s="20" t="s">
        <v>126</v>
      </c>
      <c r="B11" s="21" t="s">
        <v>125</v>
      </c>
      <c r="C11" s="30">
        <v>9957</v>
      </c>
      <c r="D11" s="30">
        <v>5170.6000000000004</v>
      </c>
      <c r="E11" s="31">
        <f t="shared" si="0"/>
        <v>51.929295972682539</v>
      </c>
    </row>
    <row r="12" spans="1:6" ht="45" x14ac:dyDescent="0.2">
      <c r="A12" s="20" t="s">
        <v>124</v>
      </c>
      <c r="B12" s="21" t="s">
        <v>123</v>
      </c>
      <c r="C12" s="30">
        <v>948.5</v>
      </c>
      <c r="D12" s="30">
        <v>731.3</v>
      </c>
      <c r="E12" s="31">
        <f t="shared" si="0"/>
        <v>77.100685292567206</v>
      </c>
    </row>
    <row r="13" spans="1:6" ht="45" x14ac:dyDescent="0.2">
      <c r="A13" s="20" t="s">
        <v>122</v>
      </c>
      <c r="B13" s="21" t="s">
        <v>121</v>
      </c>
      <c r="C13" s="30">
        <v>88194.6</v>
      </c>
      <c r="D13" s="30">
        <v>65659.399999999994</v>
      </c>
      <c r="E13" s="31">
        <f t="shared" si="0"/>
        <v>74.448322232880457</v>
      </c>
    </row>
    <row r="14" spans="1:6" ht="45" x14ac:dyDescent="0.2">
      <c r="A14" s="20" t="s">
        <v>120</v>
      </c>
      <c r="B14" s="21" t="s">
        <v>119</v>
      </c>
      <c r="C14" s="30">
        <v>16146.8</v>
      </c>
      <c r="D14" s="30">
        <v>12198.6</v>
      </c>
      <c r="E14" s="31">
        <f t="shared" si="0"/>
        <v>75.548096217207132</v>
      </c>
    </row>
    <row r="15" spans="1:6" ht="101.25" x14ac:dyDescent="0.2">
      <c r="A15" s="20" t="s">
        <v>118</v>
      </c>
      <c r="B15" s="32" t="s">
        <v>117</v>
      </c>
      <c r="C15" s="30">
        <v>12453.5</v>
      </c>
      <c r="D15" s="30">
        <v>5703.7</v>
      </c>
      <c r="E15" s="31">
        <f t="shared" si="0"/>
        <v>45.799975910386635</v>
      </c>
    </row>
    <row r="16" spans="1:6" ht="45" x14ac:dyDescent="0.2">
      <c r="A16" s="20" t="s">
        <v>116</v>
      </c>
      <c r="B16" s="21" t="s">
        <v>115</v>
      </c>
      <c r="C16" s="30">
        <v>2553</v>
      </c>
      <c r="D16" s="30">
        <v>1078</v>
      </c>
      <c r="E16" s="31">
        <f t="shared" si="0"/>
        <v>42.224833529181353</v>
      </c>
    </row>
    <row r="17" spans="1:5" ht="56.25" x14ac:dyDescent="0.2">
      <c r="A17" s="20" t="s">
        <v>114</v>
      </c>
      <c r="B17" s="21" t="s">
        <v>113</v>
      </c>
      <c r="C17" s="30">
        <v>119</v>
      </c>
      <c r="D17" s="30">
        <v>94</v>
      </c>
      <c r="E17" s="31">
        <f t="shared" si="0"/>
        <v>78.991596638655466</v>
      </c>
    </row>
    <row r="18" spans="1:5" ht="78.75" x14ac:dyDescent="0.2">
      <c r="A18" s="20" t="s">
        <v>112</v>
      </c>
      <c r="B18" s="21" t="s">
        <v>111</v>
      </c>
      <c r="C18" s="30">
        <v>3115.9</v>
      </c>
      <c r="D18" s="30">
        <v>1898.9</v>
      </c>
      <c r="E18" s="31">
        <f t="shared" si="0"/>
        <v>60.942263872396417</v>
      </c>
    </row>
    <row r="19" spans="1:5" ht="45" x14ac:dyDescent="0.2">
      <c r="A19" s="20" t="s">
        <v>110</v>
      </c>
      <c r="B19" s="21" t="s">
        <v>109</v>
      </c>
      <c r="C19" s="30">
        <v>41239</v>
      </c>
      <c r="D19" s="30">
        <v>25668</v>
      </c>
      <c r="E19" s="31">
        <f t="shared" si="0"/>
        <v>62.242052426101509</v>
      </c>
    </row>
    <row r="20" spans="1:5" ht="67.5" x14ac:dyDescent="0.2">
      <c r="A20" s="20" t="s">
        <v>108</v>
      </c>
      <c r="B20" s="21" t="s">
        <v>107</v>
      </c>
      <c r="C20" s="30">
        <v>350</v>
      </c>
      <c r="D20" s="30">
        <v>0</v>
      </c>
      <c r="E20" s="31">
        <f t="shared" si="0"/>
        <v>0</v>
      </c>
    </row>
    <row r="21" spans="1:5" ht="67.5" x14ac:dyDescent="0.2">
      <c r="A21" s="20" t="s">
        <v>106</v>
      </c>
      <c r="B21" s="21" t="s">
        <v>105</v>
      </c>
      <c r="C21" s="30">
        <v>45749.599999999999</v>
      </c>
      <c r="D21" s="30">
        <v>28358.2</v>
      </c>
      <c r="E21" s="31">
        <f t="shared" si="0"/>
        <v>61.985678563309847</v>
      </c>
    </row>
    <row r="22" spans="1:5" ht="67.5" x14ac:dyDescent="0.2">
      <c r="A22" s="20" t="s">
        <v>104</v>
      </c>
      <c r="B22" s="21" t="s">
        <v>103</v>
      </c>
      <c r="C22" s="30">
        <v>31688</v>
      </c>
      <c r="D22" s="30">
        <v>156.9</v>
      </c>
      <c r="E22" s="31">
        <f t="shared" si="0"/>
        <v>0.49514011613228981</v>
      </c>
    </row>
    <row r="23" spans="1:5" x14ac:dyDescent="0.2">
      <c r="A23" s="20" t="s">
        <v>102</v>
      </c>
      <c r="B23" s="21" t="s">
        <v>101</v>
      </c>
      <c r="C23" s="30">
        <v>166640.1</v>
      </c>
      <c r="D23" s="30">
        <v>127486.2</v>
      </c>
      <c r="E23" s="31">
        <f t="shared" si="0"/>
        <v>76.503914724007004</v>
      </c>
    </row>
    <row r="24" spans="1:5" x14ac:dyDescent="0.2">
      <c r="A24" s="23" t="s">
        <v>96</v>
      </c>
      <c r="B24" s="24"/>
      <c r="C24" s="33">
        <v>1890838.2</v>
      </c>
      <c r="D24" s="33">
        <v>1422131.4</v>
      </c>
      <c r="E24" s="31">
        <f t="shared" si="0"/>
        <v>75.211691830638927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</vt:lpstr>
      <vt:lpstr>мп</vt:lpstr>
      <vt:lpstr>Бюджет!APPT</vt:lpstr>
      <vt:lpstr>мп!APPT</vt:lpstr>
      <vt:lpstr>Бюджет!LAST_CELL</vt:lpstr>
      <vt:lpstr>мп!LAST_CELL</vt:lpstr>
      <vt:lpstr>Бюджет!SIGN</vt:lpstr>
      <vt:lpstr>мп!SIGN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rep:2.56.0.69</dc:description>
  <cp:lastModifiedBy>MorozovaMV</cp:lastModifiedBy>
  <cp:lastPrinted>2023-11-15T13:36:49Z</cp:lastPrinted>
  <dcterms:created xsi:type="dcterms:W3CDTF">2023-11-15T13:28:01Z</dcterms:created>
  <dcterms:modified xsi:type="dcterms:W3CDTF">2023-11-15T13:52:50Z</dcterms:modified>
</cp:coreProperties>
</file>