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firstSheet="1" activeTab="1"/>
  </bookViews>
  <sheets>
    <sheet name="Бюджет" sheetId="1" state="hidden" r:id="rId1"/>
    <sheet name="мп" sheetId="2" r:id="rId2"/>
  </sheets>
  <definedNames>
    <definedName name="APPT" localSheetId="0">Бюджет!$A$13</definedName>
    <definedName name="APPT" localSheetId="1">мп!$A$13</definedName>
    <definedName name="FIO" localSheetId="0">Бюджет!#REF!</definedName>
    <definedName name="FIO" localSheetId="1">мп!#REF!</definedName>
    <definedName name="LAST_CELL" localSheetId="0">Бюджет!$F$58</definedName>
    <definedName name="LAST_CELL" localSheetId="1">мп!$F$30</definedName>
    <definedName name="SIGN" localSheetId="0">Бюджет!$A$13:$D$14</definedName>
    <definedName name="SIGN" localSheetId="1">мп!$A$13:$D$14</definedName>
  </definedNames>
  <calcPr calcId="14562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6" i="2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6" i="1"/>
</calcChain>
</file>

<file path=xl/sharedStrings.xml><?xml version="1.0" encoding="utf-8"?>
<sst xmlns="http://schemas.openxmlformats.org/spreadsheetml/2006/main" count="147" uniqueCount="144">
  <si>
    <t>Исполнение бюджета городского округа город Кулебаки на 01.12.2023 г.</t>
  </si>
  <si>
    <t>тыс. руб.</t>
  </si>
  <si>
    <t>КФСР</t>
  </si>
  <si>
    <t>Наименование КФСР</t>
  </si>
  <si>
    <t>Ассигнования 2023 год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</si>
  <si>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</si>
  <si>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</si>
  <si>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</si>
  <si>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</si>
  <si>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</si>
  <si>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</si>
  <si>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</si>
  <si>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</si>
  <si>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</si>
  <si>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</si>
  <si>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</si>
  <si>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</si>
  <si>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</si>
  <si>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</si>
  <si>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</si>
  <si>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</si>
  <si>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</si>
  <si>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</si>
  <si>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</si>
  <si>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</si>
  <si>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</si>
  <si>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</si>
  <si>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</si>
  <si>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</si>
  <si>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</si>
  <si>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</si>
  <si>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</si>
  <si>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</si>
  <si>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</si>
  <si>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</si>
  <si>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</si>
  <si>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</si>
  <si>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</si>
  <si>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</si>
  <si>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</si>
  <si>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</si>
  <si>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</si>
  <si>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</si>
  <si>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</si>
  <si>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</si>
  <si>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</si>
  <si>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</si>
  <si>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</si>
  <si>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</si>
  <si>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</si>
  <si>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</si>
  <si>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</si>
  <si>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</si>
  <si>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</si>
  <si>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</si>
  <si>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</si>
  <si>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</si>
  <si>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</si>
  <si>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</si>
  <si>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</si>
  <si>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</si>
  <si>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</si>
  <si>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</si>
  <si>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</si>
  <si>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</si>
  <si>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</si>
  <si>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</si>
  <si>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</si>
  <si>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</si>
  <si>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</si>
  <si>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</si>
  <si>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</si>
  <si>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</si>
  <si>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</si>
  <si>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</si>
  <si>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</si>
  <si>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</si>
  <si>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</si>
  <si>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</si>
  <si>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</si>
  <si>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</si>
  <si>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</si>
  <si>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</si>
  <si>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</si>
  <si>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</si>
  <si>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</si>
  <si>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</si>
  <si>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</si>
  <si>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</si>
  <si>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</si>
  <si>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</si>
  <si>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</si>
  <si>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</si>
  <si>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1202</t>
  </si>
  <si>
    <t>Периодическая печать и издательства</t>
  </si>
  <si>
    <t>Итого</t>
  </si>
  <si>
    <t xml:space="preserve">Расход </t>
  </si>
  <si>
    <t>% исполнения от годового плана</t>
  </si>
  <si>
    <t xml:space="preserve">Начальник финансового управления </t>
  </si>
  <si>
    <t>Ю.А.Щукина</t>
  </si>
  <si>
    <t>Непрограммные расходы</t>
  </si>
  <si>
    <t>7700000000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</si>
  <si>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</si>
  <si>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</si>
  <si>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2018-2025 годы»</t>
  </si>
  <si>
    <t>1800000000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</si>
  <si>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</si>
  <si>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1700000000</t>
  </si>
  <si>
    <t>Муниципальная программа "Благоустройство населенных пунктов городского округа город Кулебаки на 2020-2025 годы"</t>
  </si>
  <si>
    <t>1600000000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</si>
  <si>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</si>
  <si>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</si>
  <si>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</si>
  <si>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1400000000</t>
  </si>
  <si>
    <t>Муниципальная программа «Развитие предпринимательства в городском округе город Кулебаки на 2020 – 2025 годы»</t>
  </si>
  <si>
    <t>1300000000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</si>
  <si>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</si>
  <si>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1200000000</t>
  </si>
  <si>
    <t>Муниципальная программа "Управление муниципальными финансами городского округа город Кулебаки на 2020-2025 годы"</t>
  </si>
  <si>
    <t>1100000000</t>
  </si>
  <si>
    <t>Муниципальная программа «Развитие транспортной системы городского округа город Кулебаки на 2018-2025 годы»</t>
  </si>
  <si>
    <t>1000000000</t>
  </si>
  <si>
    <t>Муниципальная программа «Развитие сельского хозяйства в городском округе город Кулебаки на период 2020-2025 годы»</t>
  </si>
  <si>
    <t>0900000000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</si>
  <si>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</si>
  <si>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</si>
  <si>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</si>
  <si>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0700000000</t>
  </si>
  <si>
    <t>Муниципальная программа «Охрана окружающей среды городского округа город Кулебаки на 2020-2025 годы»</t>
  </si>
  <si>
    <t>0600000000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</si>
  <si>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</si>
  <si>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</si>
  <si>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</si>
  <si>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0300000000</t>
  </si>
  <si>
    <t>Муниципальная программа «Развитие культуры городского округа город Кулебаки на 2018-2025 годы»</t>
  </si>
  <si>
    <t>0200000000</t>
  </si>
  <si>
    <t>Муниципальная программа «Развитие образования в городском округе город Кулебаки на 2020-2025 годы»</t>
  </si>
  <si>
    <t>0100000000</t>
  </si>
  <si>
    <t>Расход по ЛС</t>
  </si>
  <si>
    <t>Наименование КЦСР</t>
  </si>
  <si>
    <t>КЦСР</t>
  </si>
  <si>
    <t>% исполнения</t>
  </si>
  <si>
    <t xml:space="preserve">Исполнение расходов по муниципальным программам и непрограммным направлениям деятельности </t>
  </si>
  <si>
    <t xml:space="preserve"> городского округа город Кулебаки на 01.12.2023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</si>
</sst>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?"/>
  </numFmts>
  <fonts count="16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Arial Cyr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8.5"/>
      <name val="MS Sans Serif"/>
    </font>
    <font>
      <sz val="8.5"/>
      <name val="MS Sans Serif"/>
    </font>
    <font>
      <b/>
      <sz val="11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Border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9" fillId="0" borderId="1" xfId="0" applyNumberFormat="1" applyFont="1" applyBorder="1" applyAlignment="1" applyProtection="1">
      <alignment horizontal="right" vertical="center" wrapText="1"/>
    </xf>
    <xf numFmtId="164" fontId="10" fillId="0" borderId="1" xfId="0" applyNumberFormat="1" applyFont="1" applyBorder="1" applyAlignment="1" applyProtection="1">
      <alignment horizontal="right" vertical="center" wrapText="1"/>
    </xf>
    <xf numFmtId="164" fontId="9" fillId="0" borderId="3" xfId="0" applyNumberFormat="1" applyFont="1" applyBorder="1" applyAlignment="1" applyProtection="1">
      <alignment horizontal="right"/>
    </xf>
    <xf numFmtId="165" fontId="11" fillId="0" borderId="1" xfId="0" applyNumberFormat="1" applyFont="1" applyBorder="1"/>
    <xf numFmtId="0" fontId="12" fillId="0" borderId="0" xfId="0" applyFont="1"/>
    <xf numFmtId="0" fontId="5" fillId="0" borderId="0" xfId="0" applyFont="1"/>
    <xf numFmtId="49" fontId="4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164" fontId="9" fillId="0" borderId="0" xfId="0" applyNumberFormat="1" applyFont="1" applyBorder="1" applyAlignment="1" applyProtection="1">
      <alignment horizontal="right"/>
    </xf>
    <xf numFmtId="165" fontId="11" fillId="0" borderId="0" xfId="0" applyNumberFormat="1" applyFont="1" applyBorder="1"/>
    <xf numFmtId="49" fontId="13" fillId="0" borderId="1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11" fillId="0" borderId="1" xfId="0" applyFont="1" applyBorder="1"/>
    <xf numFmtId="165" fontId="0" fillId="0" borderId="1" xfId="0" applyNumberFormat="1" applyBorder="1"/>
    <xf numFmtId="166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164" fontId="4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56"/>
  <sheetViews>
    <sheetView showGridLines="0" topLeftCell="A4" workbookViewId="0">
      <selection activeCell="K60" sqref="K6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6.5703125" customWidth="1"/>
    <col min="6" max="6" width="9.140625" customWidth="1"/>
  </cols>
  <sheetData>
    <row r="1" spans="1:6" ht="14.25" x14ac:dyDescent="0.2">
      <c r="A1" s="2"/>
      <c r="B1" s="3"/>
      <c r="C1" s="3"/>
      <c r="D1" s="3"/>
      <c r="E1" s="3"/>
      <c r="F1" s="3"/>
    </row>
    <row r="2" spans="1:6" ht="15.75" x14ac:dyDescent="0.25">
      <c r="A2" s="7" t="s">
        <v>0</v>
      </c>
      <c r="B2" s="3"/>
      <c r="C2" s="3"/>
      <c r="D2" s="3"/>
      <c r="E2" s="3"/>
      <c r="F2" s="3"/>
    </row>
    <row r="3" spans="1:6" x14ac:dyDescent="0.2">
      <c r="A3" s="38"/>
      <c r="B3" s="39"/>
      <c r="C3" s="39"/>
      <c r="D3" s="39"/>
    </row>
    <row r="4" spans="1:6" x14ac:dyDescent="0.2">
      <c r="A4" s="4" t="s">
        <v>1</v>
      </c>
      <c r="B4" s="4"/>
      <c r="C4" s="4"/>
      <c r="D4" s="4"/>
      <c r="E4" s="1"/>
      <c r="F4" s="1"/>
    </row>
    <row r="5" spans="1:6" ht="25.5" x14ac:dyDescent="0.2">
      <c r="A5" s="8" t="s">
        <v>2</v>
      </c>
      <c r="B5" s="8" t="s">
        <v>3</v>
      </c>
      <c r="C5" s="9" t="s">
        <v>4</v>
      </c>
      <c r="D5" s="9" t="s">
        <v>96</v>
      </c>
      <c r="E5" s="10" t="s">
        <v>97</v>
      </c>
    </row>
    <row r="6" spans="1:6" ht="22.5" x14ac:dyDescent="0.2">
      <c r="A6" s="12" t="s">
        <v>5</v>
      </c>
      <c r="B6" s="13" t="s">
        <v>6</v>
      </c>
      <c r="C6" s="17">
        <v>135907.70000000001</v>
      </c>
      <c r="D6" s="17">
        <v>113342.7</v>
      </c>
      <c r="E6" s="20">
        <f>D6*100/C6</f>
        <v>83.396820047723551</v>
      </c>
    </row>
    <row r="7" spans="1:6" ht="45" outlineLevel="1" x14ac:dyDescent="0.2">
      <c r="A7" s="14" t="s">
        <v>7</v>
      </c>
      <c r="B7" s="15" t="s">
        <v>8</v>
      </c>
      <c r="C7" s="18">
        <v>2473.6</v>
      </c>
      <c r="D7" s="18">
        <v>2144.6</v>
      </c>
      <c r="E7" s="11">
        <f t="shared" ref="E7:E51" si="0">D7*100/C7</f>
        <v>86.699547218628723</v>
      </c>
    </row>
    <row r="8" spans="1:6" ht="56.25" outlineLevel="1" x14ac:dyDescent="0.2">
      <c r="A8" s="14" t="s">
        <v>9</v>
      </c>
      <c r="B8" s="15" t="s">
        <v>10</v>
      </c>
      <c r="C8" s="18">
        <v>3728.3</v>
      </c>
      <c r="D8" s="18">
        <v>2742.5</v>
      </c>
      <c r="E8" s="11">
        <f t="shared" si="0"/>
        <v>73.558994716090439</v>
      </c>
    </row>
    <row r="9" spans="1:6" ht="67.5" outlineLevel="1" x14ac:dyDescent="0.2">
      <c r="A9" s="14" t="s">
        <v>11</v>
      </c>
      <c r="B9" s="15" t="s">
        <v>12</v>
      </c>
      <c r="C9" s="18">
        <v>101466.7</v>
      </c>
      <c r="D9" s="18">
        <v>84920.9</v>
      </c>
      <c r="E9" s="11">
        <f t="shared" si="0"/>
        <v>83.693369351718346</v>
      </c>
    </row>
    <row r="10" spans="1:6" outlineLevel="1" x14ac:dyDescent="0.2">
      <c r="A10" s="14" t="s">
        <v>13</v>
      </c>
      <c r="B10" s="15" t="s">
        <v>14</v>
      </c>
      <c r="C10" s="18">
        <v>3.2</v>
      </c>
      <c r="D10" s="18">
        <v>3.2</v>
      </c>
      <c r="E10" s="11">
        <f t="shared" si="0"/>
        <v>100</v>
      </c>
    </row>
    <row r="11" spans="1:6" ht="56.25" outlineLevel="1" x14ac:dyDescent="0.2">
      <c r="A11" s="14" t="s">
        <v>15</v>
      </c>
      <c r="B11" s="15" t="s">
        <v>16</v>
      </c>
      <c r="C11" s="18">
        <v>19491.900000000001</v>
      </c>
      <c r="D11" s="18">
        <v>16582.7</v>
      </c>
      <c r="E11" s="11">
        <f t="shared" si="0"/>
        <v>85.074825953344714</v>
      </c>
    </row>
    <row r="12" spans="1:6" outlineLevel="1" x14ac:dyDescent="0.2">
      <c r="A12" s="14" t="s">
        <v>17</v>
      </c>
      <c r="B12" s="15" t="s">
        <v>18</v>
      </c>
      <c r="C12" s="18">
        <v>411.7</v>
      </c>
      <c r="D12" s="18">
        <v>0</v>
      </c>
      <c r="E12" s="11">
        <f t="shared" si="0"/>
        <v>0</v>
      </c>
    </row>
    <row r="13" spans="1:6" ht="22.5" outlineLevel="1" x14ac:dyDescent="0.2">
      <c r="A13" s="14" t="s">
        <v>19</v>
      </c>
      <c r="B13" s="15" t="s">
        <v>20</v>
      </c>
      <c r="C13" s="18">
        <v>8332.2999999999993</v>
      </c>
      <c r="D13" s="18">
        <v>6948.8</v>
      </c>
      <c r="E13" s="11">
        <f t="shared" si="0"/>
        <v>83.395941096695992</v>
      </c>
    </row>
    <row r="14" spans="1:6" ht="33.75" x14ac:dyDescent="0.2">
      <c r="A14" s="12" t="s">
        <v>21</v>
      </c>
      <c r="B14" s="13" t="s">
        <v>22</v>
      </c>
      <c r="C14" s="17">
        <v>19277.7</v>
      </c>
      <c r="D14" s="17">
        <v>16868.599999999999</v>
      </c>
      <c r="E14" s="20">
        <f t="shared" si="0"/>
        <v>87.503177246248242</v>
      </c>
    </row>
    <row r="15" spans="1:6" ht="45" outlineLevel="1" x14ac:dyDescent="0.2">
      <c r="A15" s="14" t="s">
        <v>23</v>
      </c>
      <c r="B15" s="15" t="s">
        <v>24</v>
      </c>
      <c r="C15" s="18">
        <v>19102.7</v>
      </c>
      <c r="D15" s="18">
        <v>16773.599999999999</v>
      </c>
      <c r="E15" s="11">
        <f t="shared" si="0"/>
        <v>87.807482711867934</v>
      </c>
    </row>
    <row r="16" spans="1:6" ht="33.75" outlineLevel="1" x14ac:dyDescent="0.2">
      <c r="A16" s="14" t="s">
        <v>25</v>
      </c>
      <c r="B16" s="15" t="s">
        <v>26</v>
      </c>
      <c r="C16" s="18">
        <v>175</v>
      </c>
      <c r="D16" s="18">
        <v>95</v>
      </c>
      <c r="E16" s="11">
        <f t="shared" si="0"/>
        <v>54.285714285714285</v>
      </c>
    </row>
    <row r="17" spans="1:5" x14ac:dyDescent="0.2">
      <c r="A17" s="12" t="s">
        <v>27</v>
      </c>
      <c r="B17" s="13" t="s">
        <v>28</v>
      </c>
      <c r="C17" s="17">
        <v>91872.9</v>
      </c>
      <c r="D17" s="17">
        <v>71869.3</v>
      </c>
      <c r="E17" s="20">
        <f t="shared" si="0"/>
        <v>78.226876478265083</v>
      </c>
    </row>
    <row r="18" spans="1:5" outlineLevel="1" x14ac:dyDescent="0.2">
      <c r="A18" s="14" t="s">
        <v>29</v>
      </c>
      <c r="B18" s="15" t="s">
        <v>30</v>
      </c>
      <c r="C18" s="18">
        <v>1623.5</v>
      </c>
      <c r="D18" s="18">
        <v>1526.9</v>
      </c>
      <c r="E18" s="11">
        <f t="shared" si="0"/>
        <v>94.049892208192176</v>
      </c>
    </row>
    <row r="19" spans="1:5" outlineLevel="1" x14ac:dyDescent="0.2">
      <c r="A19" s="14" t="s">
        <v>31</v>
      </c>
      <c r="B19" s="15" t="s">
        <v>32</v>
      </c>
      <c r="C19" s="18">
        <v>9316.5</v>
      </c>
      <c r="D19" s="18">
        <v>4869.7</v>
      </c>
      <c r="E19" s="11">
        <f t="shared" si="0"/>
        <v>52.269629152578759</v>
      </c>
    </row>
    <row r="20" spans="1:5" ht="22.5" outlineLevel="1" x14ac:dyDescent="0.2">
      <c r="A20" s="14" t="s">
        <v>33</v>
      </c>
      <c r="B20" s="15" t="s">
        <v>34</v>
      </c>
      <c r="C20" s="18">
        <v>73984.399999999994</v>
      </c>
      <c r="D20" s="18">
        <v>62138.3</v>
      </c>
      <c r="E20" s="11">
        <f t="shared" si="0"/>
        <v>83.988381334443488</v>
      </c>
    </row>
    <row r="21" spans="1:5" outlineLevel="1" x14ac:dyDescent="0.2">
      <c r="A21" s="14" t="s">
        <v>35</v>
      </c>
      <c r="B21" s="15" t="s">
        <v>36</v>
      </c>
      <c r="C21" s="18">
        <v>2215</v>
      </c>
      <c r="D21" s="18">
        <v>1145.4000000000001</v>
      </c>
      <c r="E21" s="11">
        <f t="shared" si="0"/>
        <v>51.711060948081268</v>
      </c>
    </row>
    <row r="22" spans="1:5" ht="22.5" outlineLevel="1" x14ac:dyDescent="0.2">
      <c r="A22" s="14" t="s">
        <v>37</v>
      </c>
      <c r="B22" s="15" t="s">
        <v>38</v>
      </c>
      <c r="C22" s="18">
        <v>4733.5</v>
      </c>
      <c r="D22" s="18">
        <v>2189</v>
      </c>
      <c r="E22" s="11">
        <f t="shared" si="0"/>
        <v>46.244850533431922</v>
      </c>
    </row>
    <row r="23" spans="1:5" ht="22.5" x14ac:dyDescent="0.2">
      <c r="A23" s="12" t="s">
        <v>39</v>
      </c>
      <c r="B23" s="13" t="s">
        <v>40</v>
      </c>
      <c r="C23" s="17">
        <v>297948.59999999998</v>
      </c>
      <c r="D23" s="17">
        <v>158644.4</v>
      </c>
      <c r="E23" s="11">
        <f t="shared" si="0"/>
        <v>53.2455598046106</v>
      </c>
    </row>
    <row r="24" spans="1:5" outlineLevel="1" x14ac:dyDescent="0.2">
      <c r="A24" s="14" t="s">
        <v>41</v>
      </c>
      <c r="B24" s="15" t="s">
        <v>42</v>
      </c>
      <c r="C24" s="18">
        <v>145571.1</v>
      </c>
      <c r="D24" s="18">
        <v>62045.2</v>
      </c>
      <c r="E24" s="11">
        <f t="shared" si="0"/>
        <v>42.621921521510792</v>
      </c>
    </row>
    <row r="25" spans="1:5" outlineLevel="1" x14ac:dyDescent="0.2">
      <c r="A25" s="14" t="s">
        <v>43</v>
      </c>
      <c r="B25" s="15" t="s">
        <v>44</v>
      </c>
      <c r="C25" s="18">
        <v>37282.6</v>
      </c>
      <c r="D25" s="18">
        <v>5574.7</v>
      </c>
      <c r="E25" s="11">
        <f t="shared" si="0"/>
        <v>14.95255159243186</v>
      </c>
    </row>
    <row r="26" spans="1:5" outlineLevel="1" x14ac:dyDescent="0.2">
      <c r="A26" s="14" t="s">
        <v>45</v>
      </c>
      <c r="B26" s="15" t="s">
        <v>46</v>
      </c>
      <c r="C26" s="18">
        <v>114191.4</v>
      </c>
      <c r="D26" s="18">
        <v>90307.199999999997</v>
      </c>
      <c r="E26" s="11">
        <f t="shared" si="0"/>
        <v>79.084064123918267</v>
      </c>
    </row>
    <row r="27" spans="1:5" ht="22.5" outlineLevel="1" x14ac:dyDescent="0.2">
      <c r="A27" s="14" t="s">
        <v>47</v>
      </c>
      <c r="B27" s="15" t="s">
        <v>48</v>
      </c>
      <c r="C27" s="18">
        <v>903.5</v>
      </c>
      <c r="D27" s="18">
        <v>717.3</v>
      </c>
      <c r="E27" s="11">
        <f t="shared" si="0"/>
        <v>79.391256225788595</v>
      </c>
    </row>
    <row r="28" spans="1:5" x14ac:dyDescent="0.2">
      <c r="A28" s="12" t="s">
        <v>49</v>
      </c>
      <c r="B28" s="13" t="s">
        <v>50</v>
      </c>
      <c r="C28" s="17">
        <v>269</v>
      </c>
      <c r="D28" s="17">
        <v>175</v>
      </c>
      <c r="E28" s="20">
        <f t="shared" si="0"/>
        <v>65.05576208178438</v>
      </c>
    </row>
    <row r="29" spans="1:5" ht="22.5" outlineLevel="1" x14ac:dyDescent="0.2">
      <c r="A29" s="14" t="s">
        <v>51</v>
      </c>
      <c r="B29" s="15" t="s">
        <v>52</v>
      </c>
      <c r="C29" s="18">
        <v>231</v>
      </c>
      <c r="D29" s="18">
        <v>138</v>
      </c>
      <c r="E29" s="11">
        <f t="shared" si="0"/>
        <v>59.740259740259738</v>
      </c>
    </row>
    <row r="30" spans="1:5" ht="22.5" outlineLevel="1" x14ac:dyDescent="0.2">
      <c r="A30" s="14" t="s">
        <v>53</v>
      </c>
      <c r="B30" s="15" t="s">
        <v>54</v>
      </c>
      <c r="C30" s="18">
        <v>38</v>
      </c>
      <c r="D30" s="18">
        <v>37</v>
      </c>
      <c r="E30" s="11">
        <f t="shared" si="0"/>
        <v>97.368421052631575</v>
      </c>
    </row>
    <row r="31" spans="1:5" x14ac:dyDescent="0.2">
      <c r="A31" s="12" t="s">
        <v>55</v>
      </c>
      <c r="B31" s="13" t="s">
        <v>56</v>
      </c>
      <c r="C31" s="17">
        <v>1112077.2</v>
      </c>
      <c r="D31" s="17">
        <v>1002035.2</v>
      </c>
      <c r="E31" s="20">
        <f t="shared" si="0"/>
        <v>90.104823657925905</v>
      </c>
    </row>
    <row r="32" spans="1:5" outlineLevel="1" x14ac:dyDescent="0.2">
      <c r="A32" s="14" t="s">
        <v>57</v>
      </c>
      <c r="B32" s="15" t="s">
        <v>58</v>
      </c>
      <c r="C32" s="18">
        <v>339829.9</v>
      </c>
      <c r="D32" s="18">
        <v>300965.5</v>
      </c>
      <c r="E32" s="11">
        <f t="shared" si="0"/>
        <v>88.563572540262044</v>
      </c>
    </row>
    <row r="33" spans="1:5" outlineLevel="1" x14ac:dyDescent="0.2">
      <c r="A33" s="14" t="s">
        <v>59</v>
      </c>
      <c r="B33" s="15" t="s">
        <v>60</v>
      </c>
      <c r="C33" s="18">
        <v>509782.7</v>
      </c>
      <c r="D33" s="18">
        <v>460621.6</v>
      </c>
      <c r="E33" s="11">
        <f t="shared" si="0"/>
        <v>90.356459722936847</v>
      </c>
    </row>
    <row r="34" spans="1:5" outlineLevel="1" x14ac:dyDescent="0.2">
      <c r="A34" s="14" t="s">
        <v>61</v>
      </c>
      <c r="B34" s="15" t="s">
        <v>62</v>
      </c>
      <c r="C34" s="18">
        <v>154138.5</v>
      </c>
      <c r="D34" s="18">
        <v>144626.1</v>
      </c>
      <c r="E34" s="11">
        <f t="shared" si="0"/>
        <v>93.828667075389987</v>
      </c>
    </row>
    <row r="35" spans="1:5" outlineLevel="1" x14ac:dyDescent="0.2">
      <c r="A35" s="14" t="s">
        <v>63</v>
      </c>
      <c r="B35" s="15" t="s">
        <v>64</v>
      </c>
      <c r="C35" s="18">
        <v>985.8</v>
      </c>
      <c r="D35" s="18">
        <v>982.6</v>
      </c>
      <c r="E35" s="11">
        <f t="shared" si="0"/>
        <v>99.67539054574965</v>
      </c>
    </row>
    <row r="36" spans="1:5" ht="22.5" outlineLevel="1" x14ac:dyDescent="0.2">
      <c r="A36" s="14" t="s">
        <v>65</v>
      </c>
      <c r="B36" s="15" t="s">
        <v>66</v>
      </c>
      <c r="C36" s="18">
        <v>107340.3</v>
      </c>
      <c r="D36" s="18">
        <v>94839.4</v>
      </c>
      <c r="E36" s="11">
        <f t="shared" si="0"/>
        <v>88.353954665675431</v>
      </c>
    </row>
    <row r="37" spans="1:5" x14ac:dyDescent="0.2">
      <c r="A37" s="12" t="s">
        <v>67</v>
      </c>
      <c r="B37" s="13" t="s">
        <v>68</v>
      </c>
      <c r="C37" s="17">
        <v>110668.1</v>
      </c>
      <c r="D37" s="17">
        <v>100717.7</v>
      </c>
      <c r="E37" s="20">
        <f t="shared" si="0"/>
        <v>91.008791151198935</v>
      </c>
    </row>
    <row r="38" spans="1:5" outlineLevel="1" x14ac:dyDescent="0.2">
      <c r="A38" s="14" t="s">
        <v>69</v>
      </c>
      <c r="B38" s="15" t="s">
        <v>70</v>
      </c>
      <c r="C38" s="18">
        <v>103154.6</v>
      </c>
      <c r="D38" s="18">
        <v>93855</v>
      </c>
      <c r="E38" s="11">
        <f t="shared" si="0"/>
        <v>90.984793698002804</v>
      </c>
    </row>
    <row r="39" spans="1:5" ht="22.5" outlineLevel="1" x14ac:dyDescent="0.2">
      <c r="A39" s="14" t="s">
        <v>71</v>
      </c>
      <c r="B39" s="15" t="s">
        <v>72</v>
      </c>
      <c r="C39" s="18">
        <v>7513.5</v>
      </c>
      <c r="D39" s="18">
        <v>6862.7</v>
      </c>
      <c r="E39" s="11">
        <f t="shared" si="0"/>
        <v>91.338257802621953</v>
      </c>
    </row>
    <row r="40" spans="1:5" x14ac:dyDescent="0.2">
      <c r="A40" s="12" t="s">
        <v>73</v>
      </c>
      <c r="B40" s="13" t="s">
        <v>74</v>
      </c>
      <c r="C40" s="17">
        <v>44658.400000000001</v>
      </c>
      <c r="D40" s="17">
        <v>39831.599999999999</v>
      </c>
      <c r="E40" s="20">
        <f t="shared" si="0"/>
        <v>89.191731006932628</v>
      </c>
    </row>
    <row r="41" spans="1:5" outlineLevel="1" x14ac:dyDescent="0.2">
      <c r="A41" s="14" t="s">
        <v>75</v>
      </c>
      <c r="B41" s="15" t="s">
        <v>76</v>
      </c>
      <c r="C41" s="18">
        <v>9288.5</v>
      </c>
      <c r="D41" s="18">
        <v>8064.3</v>
      </c>
      <c r="E41" s="11">
        <f t="shared" si="0"/>
        <v>86.820261613823547</v>
      </c>
    </row>
    <row r="42" spans="1:5" outlineLevel="1" x14ac:dyDescent="0.2">
      <c r="A42" s="14" t="s">
        <v>77</v>
      </c>
      <c r="B42" s="15" t="s">
        <v>78</v>
      </c>
      <c r="C42" s="18">
        <v>1091.8</v>
      </c>
      <c r="D42" s="18">
        <v>949</v>
      </c>
      <c r="E42" s="11">
        <f t="shared" si="0"/>
        <v>86.920681443487823</v>
      </c>
    </row>
    <row r="43" spans="1:5" outlineLevel="1" x14ac:dyDescent="0.2">
      <c r="A43" s="14" t="s">
        <v>79</v>
      </c>
      <c r="B43" s="15" t="s">
        <v>80</v>
      </c>
      <c r="C43" s="18">
        <v>33741.300000000003</v>
      </c>
      <c r="D43" s="18">
        <v>30294.3</v>
      </c>
      <c r="E43" s="11">
        <f t="shared" si="0"/>
        <v>89.784033217451608</v>
      </c>
    </row>
    <row r="44" spans="1:5" ht="22.5" outlineLevel="1" x14ac:dyDescent="0.2">
      <c r="A44" s="14" t="s">
        <v>81</v>
      </c>
      <c r="B44" s="15" t="s">
        <v>82</v>
      </c>
      <c r="C44" s="18">
        <v>536.79999999999995</v>
      </c>
      <c r="D44" s="18">
        <v>524</v>
      </c>
      <c r="E44" s="11">
        <f t="shared" si="0"/>
        <v>97.615499254843527</v>
      </c>
    </row>
    <row r="45" spans="1:5" x14ac:dyDescent="0.2">
      <c r="A45" s="12" t="s">
        <v>83</v>
      </c>
      <c r="B45" s="13" t="s">
        <v>84</v>
      </c>
      <c r="C45" s="17">
        <v>74328.399999999994</v>
      </c>
      <c r="D45" s="17">
        <v>60812.4</v>
      </c>
      <c r="E45" s="20">
        <f t="shared" si="0"/>
        <v>81.815833517202051</v>
      </c>
    </row>
    <row r="46" spans="1:5" outlineLevel="1" x14ac:dyDescent="0.2">
      <c r="A46" s="14" t="s">
        <v>85</v>
      </c>
      <c r="B46" s="15" t="s">
        <v>86</v>
      </c>
      <c r="C46" s="18">
        <v>16744</v>
      </c>
      <c r="D46" s="18">
        <v>12270.4</v>
      </c>
      <c r="E46" s="11">
        <f t="shared" si="0"/>
        <v>73.282369804108939</v>
      </c>
    </row>
    <row r="47" spans="1:5" outlineLevel="1" x14ac:dyDescent="0.2">
      <c r="A47" s="14" t="s">
        <v>87</v>
      </c>
      <c r="B47" s="15" t="s">
        <v>88</v>
      </c>
      <c r="C47" s="18">
        <v>53063.9</v>
      </c>
      <c r="D47" s="18">
        <v>45038.9</v>
      </c>
      <c r="E47" s="11">
        <f t="shared" si="0"/>
        <v>84.876724100565539</v>
      </c>
    </row>
    <row r="48" spans="1:5" outlineLevel="1" x14ac:dyDescent="0.2">
      <c r="A48" s="14" t="s">
        <v>89</v>
      </c>
      <c r="B48" s="15" t="s">
        <v>90</v>
      </c>
      <c r="C48" s="18">
        <v>4520.5</v>
      </c>
      <c r="D48" s="18">
        <v>3503.1</v>
      </c>
      <c r="E48" s="11">
        <f t="shared" si="0"/>
        <v>77.493640084061497</v>
      </c>
    </row>
    <row r="49" spans="1:5" ht="22.5" x14ac:dyDescent="0.2">
      <c r="A49" s="12" t="s">
        <v>91</v>
      </c>
      <c r="B49" s="13" t="s">
        <v>92</v>
      </c>
      <c r="C49" s="17">
        <v>4042.1</v>
      </c>
      <c r="D49" s="17">
        <v>3679.7</v>
      </c>
      <c r="E49" s="20">
        <f t="shared" si="0"/>
        <v>91.034363325993922</v>
      </c>
    </row>
    <row r="50" spans="1:5" outlineLevel="1" x14ac:dyDescent="0.2">
      <c r="A50" s="14" t="s">
        <v>93</v>
      </c>
      <c r="B50" s="15" t="s">
        <v>94</v>
      </c>
      <c r="C50" s="18">
        <v>4042.1</v>
      </c>
      <c r="D50" s="18">
        <v>3679.7</v>
      </c>
      <c r="E50" s="11">
        <f t="shared" si="0"/>
        <v>91.034363325993922</v>
      </c>
    </row>
    <row r="51" spans="1:5" x14ac:dyDescent="0.2">
      <c r="A51" s="5" t="s">
        <v>95</v>
      </c>
      <c r="B51" s="6"/>
      <c r="C51" s="19">
        <v>1891050.1</v>
      </c>
      <c r="D51" s="19">
        <v>1567976.6</v>
      </c>
      <c r="E51" s="20">
        <f t="shared" si="0"/>
        <v>82.915656227193551</v>
      </c>
    </row>
    <row r="52" spans="1:5" x14ac:dyDescent="0.2">
      <c r="A52" s="23"/>
      <c r="B52" s="24"/>
      <c r="C52" s="25"/>
      <c r="D52" s="25"/>
      <c r="E52" s="26"/>
    </row>
    <row r="53" spans="1:5" x14ac:dyDescent="0.2">
      <c r="A53" s="23"/>
      <c r="B53" s="24"/>
      <c r="C53" s="25"/>
      <c r="D53" s="25"/>
      <c r="E53" s="26"/>
    </row>
    <row r="56" spans="1:5" ht="12.75" customHeight="1" x14ac:dyDescent="0.2">
      <c r="A56" s="21" t="s">
        <v>98</v>
      </c>
      <c r="B56" s="21"/>
      <c r="C56" s="21"/>
      <c r="D56" s="21" t="s">
        <v>99</v>
      </c>
      <c r="E56" s="22"/>
    </row>
  </sheetData>
  <mergeCells count="1">
    <mergeCell ref="A3:D3"/>
  </mergeCells>
  <pageMargins left="0.55118110236220474" right="0.35433070866141736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5"/>
  <sheetViews>
    <sheetView showGridLines="0" tabSelected="1" topLeftCell="A10" workbookViewId="0">
      <selection activeCell="J8" sqref="J8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4.7109375" customWidth="1"/>
    <col min="6" max="6" width="9.140625" customWidth="1"/>
  </cols>
  <sheetData>
    <row r="1" spans="1:6" ht="14.25" x14ac:dyDescent="0.2">
      <c r="A1" s="31" t="s">
        <v>142</v>
      </c>
      <c r="B1" s="30"/>
      <c r="C1" s="30"/>
      <c r="D1" s="30"/>
      <c r="E1" s="30"/>
      <c r="F1" s="30"/>
    </row>
    <row r="2" spans="1:6" ht="15.75" x14ac:dyDescent="0.25">
      <c r="A2" s="7" t="s">
        <v>143</v>
      </c>
      <c r="B2" s="30"/>
      <c r="C2" s="30"/>
      <c r="D2" s="30"/>
      <c r="E2" s="30"/>
      <c r="F2" s="30"/>
    </row>
    <row r="3" spans="1:6" x14ac:dyDescent="0.2">
      <c r="A3" s="40"/>
      <c r="B3" s="39"/>
      <c r="C3" s="39"/>
      <c r="D3" s="39"/>
    </row>
    <row r="4" spans="1:6" x14ac:dyDescent="0.2">
      <c r="A4" s="29" t="s">
        <v>1</v>
      </c>
      <c r="B4" s="29"/>
      <c r="C4" s="29"/>
      <c r="D4" s="29"/>
      <c r="E4" s="28"/>
      <c r="F4" s="28"/>
    </row>
    <row r="5" spans="1:6" ht="21" x14ac:dyDescent="0.2">
      <c r="A5" s="27" t="s">
        <v>140</v>
      </c>
      <c r="B5" s="27" t="s">
        <v>139</v>
      </c>
      <c r="C5" s="27" t="s">
        <v>4</v>
      </c>
      <c r="D5" s="27" t="s">
        <v>138</v>
      </c>
      <c r="E5" s="32" t="s">
        <v>141</v>
      </c>
    </row>
    <row r="6" spans="1:6" ht="33.75" x14ac:dyDescent="0.2">
      <c r="A6" s="14" t="s">
        <v>137</v>
      </c>
      <c r="B6" s="15" t="s">
        <v>136</v>
      </c>
      <c r="C6" s="16">
        <v>1040744.1</v>
      </c>
      <c r="D6" s="16">
        <v>937915.5</v>
      </c>
      <c r="E6" s="33">
        <f>D6*100/C6</f>
        <v>90.119703777326251</v>
      </c>
    </row>
    <row r="7" spans="1:6" ht="33.75" x14ac:dyDescent="0.2">
      <c r="A7" s="14" t="s">
        <v>135</v>
      </c>
      <c r="B7" s="15" t="s">
        <v>134</v>
      </c>
      <c r="C7" s="16">
        <v>168864</v>
      </c>
      <c r="D7" s="16">
        <v>154061.79999999999</v>
      </c>
      <c r="E7" s="33">
        <f t="shared" ref="E7:E25" si="0">D7*100/C7</f>
        <v>91.234247678605257</v>
      </c>
    </row>
    <row r="8" spans="1:6" ht="56.25" x14ac:dyDescent="0.2">
      <c r="A8" s="14" t="s">
        <v>133</v>
      </c>
      <c r="B8" s="15" t="s">
        <v>132</v>
      </c>
      <c r="C8" s="16">
        <v>82570.899999999994</v>
      </c>
      <c r="D8" s="16">
        <v>70814.399999999994</v>
      </c>
      <c r="E8" s="33">
        <f t="shared" si="0"/>
        <v>85.761933078118318</v>
      </c>
    </row>
    <row r="9" spans="1:6" ht="56.25" x14ac:dyDescent="0.2">
      <c r="A9" s="14" t="s">
        <v>131</v>
      </c>
      <c r="B9" s="15" t="s">
        <v>130</v>
      </c>
      <c r="C9" s="16">
        <v>164594.20000000001</v>
      </c>
      <c r="D9" s="16">
        <v>78922.899999999994</v>
      </c>
      <c r="E9" s="33">
        <f t="shared" si="0"/>
        <v>47.949988517213839</v>
      </c>
    </row>
    <row r="10" spans="1:6" ht="33.75" x14ac:dyDescent="0.2">
      <c r="A10" s="14" t="s">
        <v>129</v>
      </c>
      <c r="B10" s="15" t="s">
        <v>128</v>
      </c>
      <c r="C10" s="16">
        <v>8715.2999999999993</v>
      </c>
      <c r="D10" s="16">
        <v>7452.8</v>
      </c>
      <c r="E10" s="33">
        <f t="shared" si="0"/>
        <v>85.513981159569965</v>
      </c>
    </row>
    <row r="11" spans="1:6" ht="56.25" x14ac:dyDescent="0.2">
      <c r="A11" s="14" t="s">
        <v>127</v>
      </c>
      <c r="B11" s="15" t="s">
        <v>126</v>
      </c>
      <c r="C11" s="16">
        <v>6431.1</v>
      </c>
      <c r="D11" s="16">
        <v>5180.5</v>
      </c>
      <c r="E11" s="33">
        <f t="shared" si="0"/>
        <v>80.55387103294926</v>
      </c>
    </row>
    <row r="12" spans="1:6" ht="56.25" x14ac:dyDescent="0.2">
      <c r="A12" s="14" t="s">
        <v>125</v>
      </c>
      <c r="B12" s="15" t="s">
        <v>124</v>
      </c>
      <c r="C12" s="16">
        <v>9957</v>
      </c>
      <c r="D12" s="16">
        <v>6311.7</v>
      </c>
      <c r="E12" s="33">
        <f t="shared" si="0"/>
        <v>63.389575173244957</v>
      </c>
    </row>
    <row r="13" spans="1:6" ht="45" x14ac:dyDescent="0.2">
      <c r="A13" s="14" t="s">
        <v>123</v>
      </c>
      <c r="B13" s="15" t="s">
        <v>122</v>
      </c>
      <c r="C13" s="16">
        <v>753.6</v>
      </c>
      <c r="D13" s="16">
        <v>745.7</v>
      </c>
      <c r="E13" s="33">
        <f t="shared" si="0"/>
        <v>98.951698513800423</v>
      </c>
    </row>
    <row r="14" spans="1:6" ht="45" x14ac:dyDescent="0.2">
      <c r="A14" s="14" t="s">
        <v>121</v>
      </c>
      <c r="B14" s="15" t="s">
        <v>120</v>
      </c>
      <c r="C14" s="16">
        <v>88365</v>
      </c>
      <c r="D14" s="16">
        <v>74481.600000000006</v>
      </c>
      <c r="E14" s="33">
        <f t="shared" si="0"/>
        <v>84.288575793583448</v>
      </c>
    </row>
    <row r="15" spans="1:6" ht="45" x14ac:dyDescent="0.2">
      <c r="A15" s="14" t="s">
        <v>119</v>
      </c>
      <c r="B15" s="15" t="s">
        <v>118</v>
      </c>
      <c r="C15" s="16">
        <v>16146.8</v>
      </c>
      <c r="D15" s="16">
        <v>13481.5</v>
      </c>
      <c r="E15" s="33">
        <f t="shared" si="0"/>
        <v>83.493323754551994</v>
      </c>
    </row>
    <row r="16" spans="1:6" ht="101.25" x14ac:dyDescent="0.2">
      <c r="A16" s="14" t="s">
        <v>117</v>
      </c>
      <c r="B16" s="34" t="s">
        <v>116</v>
      </c>
      <c r="C16" s="16">
        <v>12453.5</v>
      </c>
      <c r="D16" s="16">
        <v>7364.6</v>
      </c>
      <c r="E16" s="33">
        <f t="shared" si="0"/>
        <v>59.136788854538885</v>
      </c>
    </row>
    <row r="17" spans="1:5" ht="45" x14ac:dyDescent="0.2">
      <c r="A17" s="14" t="s">
        <v>115</v>
      </c>
      <c r="B17" s="15" t="s">
        <v>114</v>
      </c>
      <c r="C17" s="16">
        <v>2553</v>
      </c>
      <c r="D17" s="16">
        <v>1078</v>
      </c>
      <c r="E17" s="33">
        <f t="shared" si="0"/>
        <v>42.224833529181353</v>
      </c>
    </row>
    <row r="18" spans="1:5" ht="56.25" x14ac:dyDescent="0.2">
      <c r="A18" s="14" t="s">
        <v>113</v>
      </c>
      <c r="B18" s="15" t="s">
        <v>112</v>
      </c>
      <c r="C18" s="16">
        <v>119</v>
      </c>
      <c r="D18" s="16">
        <v>119</v>
      </c>
      <c r="E18" s="33">
        <f t="shared" si="0"/>
        <v>100</v>
      </c>
    </row>
    <row r="19" spans="1:5" ht="78.75" x14ac:dyDescent="0.2">
      <c r="A19" s="14" t="s">
        <v>111</v>
      </c>
      <c r="B19" s="15" t="s">
        <v>110</v>
      </c>
      <c r="C19" s="16">
        <v>3115.9</v>
      </c>
      <c r="D19" s="16">
        <v>2281.1999999999998</v>
      </c>
      <c r="E19" s="33">
        <f t="shared" si="0"/>
        <v>73.211592156359302</v>
      </c>
    </row>
    <row r="20" spans="1:5" ht="45" x14ac:dyDescent="0.2">
      <c r="A20" s="14" t="s">
        <v>109</v>
      </c>
      <c r="B20" s="15" t="s">
        <v>108</v>
      </c>
      <c r="C20" s="16">
        <v>41239</v>
      </c>
      <c r="D20" s="16">
        <v>31568.5</v>
      </c>
      <c r="E20" s="33">
        <f t="shared" si="0"/>
        <v>76.550110332452292</v>
      </c>
    </row>
    <row r="21" spans="1:5" ht="67.5" x14ac:dyDescent="0.2">
      <c r="A21" s="14" t="s">
        <v>107</v>
      </c>
      <c r="B21" s="15" t="s">
        <v>106</v>
      </c>
      <c r="C21" s="16">
        <v>350</v>
      </c>
      <c r="D21" s="16">
        <v>0</v>
      </c>
      <c r="E21" s="33">
        <f t="shared" si="0"/>
        <v>0</v>
      </c>
    </row>
    <row r="22" spans="1:5" ht="67.5" x14ac:dyDescent="0.2">
      <c r="A22" s="14" t="s">
        <v>105</v>
      </c>
      <c r="B22" s="15" t="s">
        <v>104</v>
      </c>
      <c r="C22" s="16">
        <v>45749.599999999999</v>
      </c>
      <c r="D22" s="16">
        <v>35164.9</v>
      </c>
      <c r="E22" s="33">
        <f t="shared" si="0"/>
        <v>76.863841432493402</v>
      </c>
    </row>
    <row r="23" spans="1:5" ht="67.5" x14ac:dyDescent="0.2">
      <c r="A23" s="14" t="s">
        <v>103</v>
      </c>
      <c r="B23" s="15" t="s">
        <v>102</v>
      </c>
      <c r="C23" s="16">
        <v>31688</v>
      </c>
      <c r="D23" s="16">
        <v>156.9</v>
      </c>
      <c r="E23" s="33">
        <f t="shared" si="0"/>
        <v>0.49514011613228981</v>
      </c>
    </row>
    <row r="24" spans="1:5" ht="30" customHeight="1" x14ac:dyDescent="0.2">
      <c r="A24" s="14" t="s">
        <v>101</v>
      </c>
      <c r="B24" s="15" t="s">
        <v>100</v>
      </c>
      <c r="C24" s="16">
        <v>166640.1</v>
      </c>
      <c r="D24" s="16">
        <v>140875.1</v>
      </c>
      <c r="E24" s="33">
        <f t="shared" si="0"/>
        <v>84.538535442549545</v>
      </c>
    </row>
    <row r="25" spans="1:5" x14ac:dyDescent="0.2">
      <c r="A25" s="35" t="s">
        <v>95</v>
      </c>
      <c r="B25" s="36"/>
      <c r="C25" s="37">
        <v>1891050.1</v>
      </c>
      <c r="D25" s="37">
        <v>1567976.6</v>
      </c>
      <c r="E25" s="33">
        <f t="shared" si="0"/>
        <v>82.915656227193551</v>
      </c>
    </row>
  </sheetData>
  <mergeCells count="1">
    <mergeCell ref="A3:D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</vt:lpstr>
      <vt:lpstr>мп</vt:lpstr>
      <vt:lpstr>Бюджет!APPT</vt:lpstr>
      <vt:lpstr>мп!APPT</vt:lpstr>
      <vt:lpstr>Бюджет!LAST_CELL</vt:lpstr>
      <vt:lpstr>мп!LAST_CELL</vt:lpstr>
      <vt:lpstr>Бюджет!SIGN</vt:lpstr>
      <vt:lpstr>мп!SIGN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rep:2.56.0.69</dc:description>
  <cp:lastModifiedBy>MorozovaMV</cp:lastModifiedBy>
  <cp:lastPrinted>2023-12-19T06:26:39Z</cp:lastPrinted>
  <dcterms:created xsi:type="dcterms:W3CDTF">2023-12-15T07:59:15Z</dcterms:created>
  <dcterms:modified xsi:type="dcterms:W3CDTF">2023-12-19T07:19:36Z</dcterms:modified>
</cp:coreProperties>
</file>