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Бюджет" sheetId="1" r:id="rId1"/>
    <sheet name="мп" sheetId="2" r:id="rId2"/>
  </sheets>
  <definedNames>
    <definedName name="APPT" localSheetId="0">Бюджет!$A$13</definedName>
    <definedName name="APPT" localSheetId="1">мп!$A$13</definedName>
    <definedName name="FIO" localSheetId="0">Бюджет!#REF!</definedName>
    <definedName name="FIO" localSheetId="1">мп!#REF!</definedName>
    <definedName name="LAST_CELL" localSheetId="0">Бюджет!$G$54</definedName>
    <definedName name="LAST_CELL" localSheetId="1">мп!$G$29</definedName>
    <definedName name="SIGN" localSheetId="0">Бюджет!$A$13:$E$14</definedName>
    <definedName name="SIGN" localSheetId="1">мп!$A$13:$E$14</definedName>
  </definedName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G6" i="1"/>
  <c r="F6" i="1"/>
</calcChain>
</file>

<file path=xl/sharedStrings.xml><?xml version="1.0" encoding="utf-8"?>
<sst xmlns="http://schemas.openxmlformats.org/spreadsheetml/2006/main" count="145" uniqueCount="141">
  <si>
    <t>Исполнение бюджета городского округа город Кулебаки на 01.06.2022 г.</t>
  </si>
  <si>
    <t>тыс. руб.</t>
  </si>
  <si>
    <t>КФСР</t>
  </si>
  <si>
    <t>Наименование КФСР</t>
  </si>
  <si>
    <t>Ассигнования 2022 год</t>
  </si>
  <si>
    <t>Расход по ЛС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</si>
  <si>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</si>
  <si>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</si>
  <si>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</si>
  <si>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</si>
  <si>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</si>
  <si>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</si>
  <si>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</si>
  <si>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</si>
  <si>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</si>
  <si>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</si>
  <si>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</si>
  <si>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</si>
  <si>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</si>
  <si>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</si>
  <si>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</si>
  <si>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</si>
  <si>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</si>
  <si>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</si>
  <si>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</si>
  <si>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</si>
  <si>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</si>
  <si>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</si>
  <si>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</si>
  <si>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</si>
  <si>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</si>
  <si>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</si>
  <si>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</si>
  <si>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</si>
  <si>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</si>
  <si>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</si>
  <si>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</si>
  <si>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</si>
  <si>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</si>
  <si>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</si>
  <si>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</si>
  <si>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</si>
  <si>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</si>
  <si>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</si>
  <si>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</si>
  <si>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</si>
  <si>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</si>
  <si>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</si>
  <si>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</si>
  <si>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</si>
  <si>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</si>
  <si>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</si>
  <si>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</si>
  <si>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</si>
  <si>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</si>
  <si>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</si>
  <si>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</si>
  <si>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</si>
  <si>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</si>
  <si>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</si>
  <si>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</si>
  <si>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</si>
  <si>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</si>
  <si>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</si>
  <si>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</si>
  <si>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</si>
  <si>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</si>
  <si>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</si>
  <si>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</si>
  <si>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</si>
  <si>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</si>
  <si>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</si>
  <si>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</si>
  <si>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</si>
  <si>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</si>
  <si>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</si>
  <si>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</si>
  <si>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</si>
  <si>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</si>
  <si>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</si>
  <si>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</si>
  <si>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</si>
  <si>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</si>
  <si>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</si>
  <si>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</si>
  <si>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</si>
  <si>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</si>
  <si>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</si>
  <si>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</si>
  <si>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</si>
  <si>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</si>
  <si>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</si>
  <si>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</si>
  <si>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План на 1  полугодие 2022 года</t>
  </si>
  <si>
    <t xml:space="preserve">Расход </t>
  </si>
  <si>
    <t>% исполнения от годового плана</t>
  </si>
  <si>
    <t>% исполнения от плана на 1 полугодие</t>
  </si>
  <si>
    <t xml:space="preserve">Начальник финансового управления </t>
  </si>
  <si>
    <t>Ю.А.Щукина</t>
  </si>
  <si>
    <t>Непрограммные расходы</t>
  </si>
  <si>
    <t>7700000000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</si>
  <si>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</si>
  <si>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1900000000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</si>
  <si>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2018-2024 годы»</t>
  </si>
  <si>
    <t>1800000000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</si>
  <si>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</si>
  <si>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1700000000</t>
  </si>
  <si>
    <t>Муниципальная программа "Благоустройство населенных пунктов городского округа город Кулебаки на 2020-2025 годы"</t>
  </si>
  <si>
    <t>1600000000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</si>
  <si>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</si>
  <si>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1500000000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</si>
  <si>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</si>
  <si>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1400000000</t>
  </si>
  <si>
    <t>Муниципальная программа «Развитие предпринимательства в городском округе город Кулебаки на 2020 – 2025 годы»</t>
  </si>
  <si>
    <t>1300000000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</si>
  <si>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</si>
  <si>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1200000000</t>
  </si>
  <si>
    <t>Муниципальная программа "Управление муниципальными финансами городского округа город Кулебаки на 2020-2025 годы"</t>
  </si>
  <si>
    <t>1100000000</t>
  </si>
  <si>
    <t>Муниципальная программа «Развитие транспортной системы городского округа город Кулебаки на 2018-2025 годы»</t>
  </si>
  <si>
    <t>1000000000</t>
  </si>
  <si>
    <t>Муниципальная программа «Развитие сельского хозяйства в городском округе город Кулебаки на период 2020-2025 годы»</t>
  </si>
  <si>
    <t>0900000000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</si>
  <si>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</si>
  <si>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0800000000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</si>
  <si>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</si>
  <si>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0700000000</t>
  </si>
  <si>
    <t>Муниципальная программа «Охрана окружающей среды городского округа город Кулебаки на 2020-2025 годы»</t>
  </si>
  <si>
    <t>0600000000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</si>
  <si>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</si>
  <si>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0500000000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</si>
  <si>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</si>
  <si>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0300000000</t>
  </si>
  <si>
    <t>Муниципальная программа «Развитие культуры городского округа город Кулебаки на 2018-2025 годы»</t>
  </si>
  <si>
    <t>0200000000</t>
  </si>
  <si>
    <t>Муниципальная программа «Развитие образования в городском округе город Кулебаки на 2020-2025 годы»</t>
  </si>
  <si>
    <t>0100000000</t>
  </si>
  <si>
    <t>Наименование КЦСР</t>
  </si>
  <si>
    <t>КЦСР</t>
  </si>
  <si>
    <t xml:space="preserve">Исполнение расходов по муниципальным программам и непрограммным направлениям деятельности  </t>
  </si>
  <si>
    <t>городского округа город Кулебаки на 01.06.2022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</si>
</sst>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14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Arial Cyr"/>
      <charset val="204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164" fontId="4" fillId="0" borderId="3" xfId="0" applyNumberFormat="1" applyFont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center" wrapText="1"/>
    </xf>
    <xf numFmtId="0" fontId="5" fillId="0" borderId="1" xfId="0" applyFont="1" applyBorder="1" applyAlignment="1">
      <alignment horizontal="center" wrapText="1"/>
    </xf>
    <xf numFmtId="164" fontId="0" fillId="0" borderId="0" xfId="0" applyNumberFormat="1"/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4" fontId="7" fillId="0" borderId="1" xfId="0" applyNumberFormat="1" applyFont="1" applyBorder="1" applyAlignment="1" applyProtection="1">
      <alignment horizontal="right" vertical="center" wrapText="1"/>
    </xf>
    <xf numFmtId="165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 applyProtection="1">
      <alignment horizontal="right" vertical="center"/>
    </xf>
    <xf numFmtId="0" fontId="9" fillId="0" borderId="0" xfId="0" applyFont="1"/>
    <xf numFmtId="165" fontId="7" fillId="0" borderId="1" xfId="0" applyNumberFormat="1" applyFont="1" applyBorder="1" applyAlignment="1">
      <alignment vertical="center"/>
    </xf>
    <xf numFmtId="166" fontId="2" fillId="0" borderId="4" xfId="0" applyNumberFormat="1" applyFont="1" applyBorder="1" applyAlignment="1" applyProtection="1">
      <alignment horizontal="left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13" fillId="0" borderId="0" xfId="0" applyFont="1"/>
    <xf numFmtId="0" fontId="12" fillId="0" borderId="0" xfId="0" applyFont="1" applyBorder="1" applyAlignment="1" applyProtection="1"/>
    <xf numFmtId="0" fontId="1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3"/>
  <sheetViews>
    <sheetView showGridLines="0" topLeftCell="A22" workbookViewId="0">
      <selection activeCell="C49" sqref="C49:G49"/>
    </sheetView>
  </sheetViews>
  <sheetFormatPr defaultRowHeight="12.75" customHeight="1" outlineLevelRow="1" x14ac:dyDescent="0.2"/>
  <cols>
    <col min="1" max="1" width="8.5703125" customWidth="1"/>
    <col min="2" max="2" width="30.7109375" customWidth="1"/>
    <col min="3" max="3" width="14.140625" customWidth="1"/>
    <col min="4" max="4" width="15.42578125" style="6" customWidth="1"/>
    <col min="5" max="5" width="15.42578125" customWidth="1"/>
    <col min="6" max="6" width="12.28515625" customWidth="1"/>
    <col min="7" max="7" width="13.7109375" customWidth="1"/>
  </cols>
  <sheetData>
    <row r="1" spans="1:7" ht="14.25" x14ac:dyDescent="0.2">
      <c r="A1" s="2"/>
      <c r="B1" s="3"/>
      <c r="C1" s="3"/>
      <c r="D1" s="9"/>
      <c r="E1" s="3"/>
      <c r="F1" s="3"/>
      <c r="G1" s="3"/>
    </row>
    <row r="2" spans="1:7" ht="18.75" x14ac:dyDescent="0.3">
      <c r="A2" s="26" t="s">
        <v>0</v>
      </c>
      <c r="B2" s="3"/>
      <c r="C2" s="3"/>
      <c r="D2" s="9"/>
      <c r="E2" s="3"/>
      <c r="F2" s="3"/>
      <c r="G2" s="3"/>
    </row>
    <row r="3" spans="1:7" x14ac:dyDescent="0.2">
      <c r="A3" s="38"/>
      <c r="B3" s="39"/>
      <c r="C3" s="39"/>
      <c r="D3" s="39"/>
      <c r="E3" s="39"/>
    </row>
    <row r="4" spans="1:7" x14ac:dyDescent="0.2">
      <c r="A4" s="4" t="s">
        <v>1</v>
      </c>
      <c r="B4" s="4"/>
      <c r="C4" s="4"/>
      <c r="D4" s="10"/>
      <c r="E4" s="4"/>
      <c r="F4" s="1"/>
      <c r="G4" s="1"/>
    </row>
    <row r="5" spans="1:7" ht="48.75" customHeight="1" x14ac:dyDescent="0.2">
      <c r="A5" s="5" t="s">
        <v>2</v>
      </c>
      <c r="B5" s="5" t="s">
        <v>3</v>
      </c>
      <c r="C5" s="5" t="s">
        <v>4</v>
      </c>
      <c r="D5" s="5" t="s">
        <v>93</v>
      </c>
      <c r="E5" s="5" t="s">
        <v>94</v>
      </c>
      <c r="F5" s="17" t="s">
        <v>95</v>
      </c>
      <c r="G5" s="18" t="s">
        <v>96</v>
      </c>
    </row>
    <row r="6" spans="1:7" ht="22.5" x14ac:dyDescent="0.2">
      <c r="A6" s="20" t="s">
        <v>6</v>
      </c>
      <c r="B6" s="21" t="s">
        <v>7</v>
      </c>
      <c r="C6" s="27">
        <v>111267.9</v>
      </c>
      <c r="D6" s="27">
        <v>62322.1</v>
      </c>
      <c r="E6" s="27">
        <v>41999.3</v>
      </c>
      <c r="F6" s="28">
        <f>E6*100/C6</f>
        <v>37.746106469161369</v>
      </c>
      <c r="G6" s="28">
        <f>E6*100/D6</f>
        <v>67.390700891016195</v>
      </c>
    </row>
    <row r="7" spans="1:7" ht="45" outlineLevel="1" x14ac:dyDescent="0.2">
      <c r="A7" s="22" t="s">
        <v>8</v>
      </c>
      <c r="B7" s="23" t="s">
        <v>9</v>
      </c>
      <c r="C7" s="29">
        <v>1946.5</v>
      </c>
      <c r="D7" s="29">
        <v>1121</v>
      </c>
      <c r="E7" s="29">
        <v>0</v>
      </c>
      <c r="F7" s="28">
        <f t="shared" ref="F7:F49" si="0">E7*100/C7</f>
        <v>0</v>
      </c>
      <c r="G7" s="28">
        <f t="shared" ref="G7:G49" si="1">E7*100/D7</f>
        <v>0</v>
      </c>
    </row>
    <row r="8" spans="1:7" ht="56.25" outlineLevel="1" x14ac:dyDescent="0.2">
      <c r="A8" s="22" t="s">
        <v>10</v>
      </c>
      <c r="B8" s="23" t="s">
        <v>11</v>
      </c>
      <c r="C8" s="29">
        <v>2466</v>
      </c>
      <c r="D8" s="29">
        <v>1259.7</v>
      </c>
      <c r="E8" s="29">
        <v>1086.5</v>
      </c>
      <c r="F8" s="28">
        <f t="shared" si="0"/>
        <v>44.059205190592053</v>
      </c>
      <c r="G8" s="28">
        <f t="shared" si="1"/>
        <v>86.250694609827733</v>
      </c>
    </row>
    <row r="9" spans="1:7" ht="67.5" outlineLevel="1" x14ac:dyDescent="0.2">
      <c r="A9" s="22" t="s">
        <v>12</v>
      </c>
      <c r="B9" s="23" t="s">
        <v>13</v>
      </c>
      <c r="C9" s="29">
        <v>78850</v>
      </c>
      <c r="D9" s="29">
        <v>43129.3</v>
      </c>
      <c r="E9" s="29">
        <v>31627.9</v>
      </c>
      <c r="F9" s="28">
        <f t="shared" si="0"/>
        <v>40.111477488902977</v>
      </c>
      <c r="G9" s="28">
        <f t="shared" si="1"/>
        <v>73.332745952287652</v>
      </c>
    </row>
    <row r="10" spans="1:7" ht="15" outlineLevel="1" x14ac:dyDescent="0.2">
      <c r="A10" s="22" t="s">
        <v>14</v>
      </c>
      <c r="B10" s="23" t="s">
        <v>15</v>
      </c>
      <c r="C10" s="29">
        <v>147</v>
      </c>
      <c r="D10" s="29">
        <v>147</v>
      </c>
      <c r="E10" s="29">
        <v>147</v>
      </c>
      <c r="F10" s="28">
        <f t="shared" si="0"/>
        <v>100</v>
      </c>
      <c r="G10" s="28">
        <f t="shared" si="1"/>
        <v>100</v>
      </c>
    </row>
    <row r="11" spans="1:7" ht="56.25" outlineLevel="1" x14ac:dyDescent="0.2">
      <c r="A11" s="22" t="s">
        <v>16</v>
      </c>
      <c r="B11" s="23" t="s">
        <v>17</v>
      </c>
      <c r="C11" s="29">
        <v>15877.6</v>
      </c>
      <c r="D11" s="29">
        <v>8586.2000000000007</v>
      </c>
      <c r="E11" s="29">
        <v>6174.1</v>
      </c>
      <c r="F11" s="28">
        <f t="shared" si="0"/>
        <v>38.885599838766566</v>
      </c>
      <c r="G11" s="28">
        <f t="shared" si="1"/>
        <v>71.907246511844576</v>
      </c>
    </row>
    <row r="12" spans="1:7" ht="15" outlineLevel="1" x14ac:dyDescent="0.2">
      <c r="A12" s="22" t="s">
        <v>18</v>
      </c>
      <c r="B12" s="23" t="s">
        <v>19</v>
      </c>
      <c r="C12" s="29">
        <v>3349.1</v>
      </c>
      <c r="D12" s="29">
        <v>1349.1</v>
      </c>
      <c r="E12" s="29">
        <v>0</v>
      </c>
      <c r="F12" s="28">
        <f t="shared" si="0"/>
        <v>0</v>
      </c>
      <c r="G12" s="28">
        <f t="shared" si="1"/>
        <v>0</v>
      </c>
    </row>
    <row r="13" spans="1:7" ht="22.5" outlineLevel="1" x14ac:dyDescent="0.2">
      <c r="A13" s="22" t="s">
        <v>20</v>
      </c>
      <c r="B13" s="23" t="s">
        <v>21</v>
      </c>
      <c r="C13" s="29">
        <v>8631.7000000000007</v>
      </c>
      <c r="D13" s="29">
        <v>6729.8</v>
      </c>
      <c r="E13" s="29">
        <v>2963.8</v>
      </c>
      <c r="F13" s="28">
        <f t="shared" si="0"/>
        <v>34.336225772443434</v>
      </c>
      <c r="G13" s="28">
        <f t="shared" si="1"/>
        <v>44.039941751612233</v>
      </c>
    </row>
    <row r="14" spans="1:7" ht="33.75" x14ac:dyDescent="0.2">
      <c r="A14" s="20" t="s">
        <v>22</v>
      </c>
      <c r="B14" s="21" t="s">
        <v>23</v>
      </c>
      <c r="C14" s="27">
        <v>17334.8</v>
      </c>
      <c r="D14" s="27">
        <v>10149</v>
      </c>
      <c r="E14" s="27">
        <v>6771.4</v>
      </c>
      <c r="F14" s="28">
        <f t="shared" si="0"/>
        <v>39.062463945358473</v>
      </c>
      <c r="G14" s="28">
        <f t="shared" si="1"/>
        <v>66.719873879199923</v>
      </c>
    </row>
    <row r="15" spans="1:7" ht="45" outlineLevel="1" x14ac:dyDescent="0.2">
      <c r="A15" s="22" t="s">
        <v>24</v>
      </c>
      <c r="B15" s="23" t="s">
        <v>25</v>
      </c>
      <c r="C15" s="29">
        <v>17235.8</v>
      </c>
      <c r="D15" s="29">
        <v>10080</v>
      </c>
      <c r="E15" s="29">
        <v>6716.4</v>
      </c>
      <c r="F15" s="28">
        <f t="shared" si="0"/>
        <v>38.967729957414221</v>
      </c>
      <c r="G15" s="28">
        <f t="shared" si="1"/>
        <v>66.63095238095238</v>
      </c>
    </row>
    <row r="16" spans="1:7" ht="33.75" outlineLevel="1" x14ac:dyDescent="0.2">
      <c r="A16" s="22" t="s">
        <v>26</v>
      </c>
      <c r="B16" s="23" t="s">
        <v>27</v>
      </c>
      <c r="C16" s="29">
        <v>99</v>
      </c>
      <c r="D16" s="29">
        <v>69</v>
      </c>
      <c r="E16" s="29">
        <v>55</v>
      </c>
      <c r="F16" s="28">
        <f t="shared" si="0"/>
        <v>55.555555555555557</v>
      </c>
      <c r="G16" s="28">
        <f t="shared" si="1"/>
        <v>79.710144927536234</v>
      </c>
    </row>
    <row r="17" spans="1:7" ht="15" x14ac:dyDescent="0.2">
      <c r="A17" s="20" t="s">
        <v>28</v>
      </c>
      <c r="B17" s="21" t="s">
        <v>29</v>
      </c>
      <c r="C17" s="27">
        <v>132653.5</v>
      </c>
      <c r="D17" s="27">
        <v>102590.8</v>
      </c>
      <c r="E17" s="27">
        <v>22255.4</v>
      </c>
      <c r="F17" s="28">
        <f t="shared" si="0"/>
        <v>16.77709219884888</v>
      </c>
      <c r="G17" s="28">
        <f t="shared" si="1"/>
        <v>21.693368216253308</v>
      </c>
    </row>
    <row r="18" spans="1:7" ht="15" outlineLevel="1" x14ac:dyDescent="0.2">
      <c r="A18" s="22" t="s">
        <v>30</v>
      </c>
      <c r="B18" s="23" t="s">
        <v>31</v>
      </c>
      <c r="C18" s="29">
        <v>1548</v>
      </c>
      <c r="D18" s="29">
        <v>947.1</v>
      </c>
      <c r="E18" s="29">
        <v>711.8</v>
      </c>
      <c r="F18" s="28">
        <f t="shared" si="0"/>
        <v>45.981912144702839</v>
      </c>
      <c r="G18" s="28">
        <f t="shared" si="1"/>
        <v>75.155738570372719</v>
      </c>
    </row>
    <row r="19" spans="1:7" ht="15" outlineLevel="1" x14ac:dyDescent="0.2">
      <c r="A19" s="22" t="s">
        <v>32</v>
      </c>
      <c r="B19" s="23" t="s">
        <v>33</v>
      </c>
      <c r="C19" s="29">
        <v>5312</v>
      </c>
      <c r="D19" s="29">
        <v>2390</v>
      </c>
      <c r="E19" s="29">
        <v>2097.1</v>
      </c>
      <c r="F19" s="28">
        <f t="shared" si="0"/>
        <v>39.478539156626503</v>
      </c>
      <c r="G19" s="28">
        <f t="shared" si="1"/>
        <v>87.744769874476987</v>
      </c>
    </row>
    <row r="20" spans="1:7" ht="22.5" outlineLevel="1" x14ac:dyDescent="0.2">
      <c r="A20" s="22" t="s">
        <v>34</v>
      </c>
      <c r="B20" s="23" t="s">
        <v>35</v>
      </c>
      <c r="C20" s="29">
        <v>122024.5</v>
      </c>
      <c r="D20" s="29">
        <v>97358.9</v>
      </c>
      <c r="E20" s="29">
        <v>17953.7</v>
      </c>
      <c r="F20" s="28">
        <f t="shared" si="0"/>
        <v>14.713192842420989</v>
      </c>
      <c r="G20" s="28">
        <f t="shared" si="1"/>
        <v>18.440738340305817</v>
      </c>
    </row>
    <row r="21" spans="1:7" ht="15" outlineLevel="1" x14ac:dyDescent="0.2">
      <c r="A21" s="22" t="s">
        <v>36</v>
      </c>
      <c r="B21" s="23" t="s">
        <v>37</v>
      </c>
      <c r="C21" s="29">
        <v>1595.8</v>
      </c>
      <c r="D21" s="29">
        <v>797.8</v>
      </c>
      <c r="E21" s="29">
        <v>547.9</v>
      </c>
      <c r="F21" s="28">
        <f t="shared" si="0"/>
        <v>34.333876425617248</v>
      </c>
      <c r="G21" s="28">
        <f t="shared" si="1"/>
        <v>68.676359989972426</v>
      </c>
    </row>
    <row r="22" spans="1:7" ht="22.5" outlineLevel="1" x14ac:dyDescent="0.2">
      <c r="A22" s="22" t="s">
        <v>38</v>
      </c>
      <c r="B22" s="23" t="s">
        <v>39</v>
      </c>
      <c r="C22" s="29">
        <v>2173.1999999999998</v>
      </c>
      <c r="D22" s="29">
        <v>1097</v>
      </c>
      <c r="E22" s="29">
        <v>944.9</v>
      </c>
      <c r="F22" s="28">
        <f t="shared" si="0"/>
        <v>43.479661328915888</v>
      </c>
      <c r="G22" s="28">
        <f t="shared" si="1"/>
        <v>86.134913400182313</v>
      </c>
    </row>
    <row r="23" spans="1:7" ht="22.5" x14ac:dyDescent="0.2">
      <c r="A23" s="20" t="s">
        <v>40</v>
      </c>
      <c r="B23" s="21" t="s">
        <v>41</v>
      </c>
      <c r="C23" s="27">
        <v>167919.9</v>
      </c>
      <c r="D23" s="27">
        <v>73000.899999999994</v>
      </c>
      <c r="E23" s="27">
        <v>26540.7</v>
      </c>
      <c r="F23" s="28">
        <f t="shared" si="0"/>
        <v>15.805571585023575</v>
      </c>
      <c r="G23" s="28">
        <f t="shared" si="1"/>
        <v>36.356675054691109</v>
      </c>
    </row>
    <row r="24" spans="1:7" ht="15" outlineLevel="1" x14ac:dyDescent="0.2">
      <c r="A24" s="22" t="s">
        <v>42</v>
      </c>
      <c r="B24" s="23" t="s">
        <v>43</v>
      </c>
      <c r="C24" s="29">
        <v>57969.1</v>
      </c>
      <c r="D24" s="29">
        <v>19513.8</v>
      </c>
      <c r="E24" s="29">
        <v>810.9</v>
      </c>
      <c r="F24" s="28">
        <f t="shared" si="0"/>
        <v>1.3988486969782177</v>
      </c>
      <c r="G24" s="28">
        <f t="shared" si="1"/>
        <v>4.155520708421732</v>
      </c>
    </row>
    <row r="25" spans="1:7" ht="15" outlineLevel="1" x14ac:dyDescent="0.2">
      <c r="A25" s="22" t="s">
        <v>44</v>
      </c>
      <c r="B25" s="23" t="s">
        <v>45</v>
      </c>
      <c r="C25" s="29">
        <v>6062.5</v>
      </c>
      <c r="D25" s="29">
        <v>1516.3999999999999</v>
      </c>
      <c r="E25" s="29">
        <v>368.1</v>
      </c>
      <c r="F25" s="28">
        <f t="shared" si="0"/>
        <v>6.0717525773195877</v>
      </c>
      <c r="G25" s="28">
        <f t="shared" si="1"/>
        <v>24.274597731469271</v>
      </c>
    </row>
    <row r="26" spans="1:7" ht="15" outlineLevel="1" x14ac:dyDescent="0.2">
      <c r="A26" s="22" t="s">
        <v>46</v>
      </c>
      <c r="B26" s="23" t="s">
        <v>47</v>
      </c>
      <c r="C26" s="29">
        <v>103090.5</v>
      </c>
      <c r="D26" s="29">
        <v>51532.800000000003</v>
      </c>
      <c r="E26" s="29">
        <v>25041</v>
      </c>
      <c r="F26" s="28">
        <f t="shared" si="0"/>
        <v>24.290308030322873</v>
      </c>
      <c r="G26" s="28">
        <f t="shared" si="1"/>
        <v>48.592352831594631</v>
      </c>
    </row>
    <row r="27" spans="1:7" ht="22.5" outlineLevel="1" x14ac:dyDescent="0.2">
      <c r="A27" s="22" t="s">
        <v>48</v>
      </c>
      <c r="B27" s="23" t="s">
        <v>49</v>
      </c>
      <c r="C27" s="29">
        <v>797.8</v>
      </c>
      <c r="D27" s="29">
        <v>437.9</v>
      </c>
      <c r="E27" s="29">
        <v>320.7</v>
      </c>
      <c r="F27" s="28">
        <f t="shared" si="0"/>
        <v>40.198044622712459</v>
      </c>
      <c r="G27" s="28">
        <f t="shared" si="1"/>
        <v>73.235898606987902</v>
      </c>
    </row>
    <row r="28" spans="1:7" ht="15" x14ac:dyDescent="0.2">
      <c r="A28" s="20" t="s">
        <v>50</v>
      </c>
      <c r="B28" s="21" t="s">
        <v>51</v>
      </c>
      <c r="C28" s="27">
        <v>265.5</v>
      </c>
      <c r="D28" s="27">
        <v>87.5</v>
      </c>
      <c r="E28" s="27">
        <v>33.5</v>
      </c>
      <c r="F28" s="28">
        <f t="shared" si="0"/>
        <v>12.617702448210922</v>
      </c>
      <c r="G28" s="28">
        <f t="shared" si="1"/>
        <v>38.285714285714285</v>
      </c>
    </row>
    <row r="29" spans="1:7" ht="22.5" outlineLevel="1" x14ac:dyDescent="0.2">
      <c r="A29" s="22" t="s">
        <v>52</v>
      </c>
      <c r="B29" s="23" t="s">
        <v>53</v>
      </c>
      <c r="C29" s="29">
        <v>230</v>
      </c>
      <c r="D29" s="29">
        <v>80</v>
      </c>
      <c r="E29" s="29">
        <v>27</v>
      </c>
      <c r="F29" s="28">
        <f t="shared" si="0"/>
        <v>11.739130434782609</v>
      </c>
      <c r="G29" s="28">
        <f t="shared" si="1"/>
        <v>33.75</v>
      </c>
    </row>
    <row r="30" spans="1:7" ht="22.5" outlineLevel="1" x14ac:dyDescent="0.2">
      <c r="A30" s="22" t="s">
        <v>54</v>
      </c>
      <c r="B30" s="23" t="s">
        <v>55</v>
      </c>
      <c r="C30" s="29">
        <v>35.5</v>
      </c>
      <c r="D30" s="29">
        <v>7.5</v>
      </c>
      <c r="E30" s="29">
        <v>6.5</v>
      </c>
      <c r="F30" s="28">
        <f t="shared" si="0"/>
        <v>18.309859154929576</v>
      </c>
      <c r="G30" s="28">
        <f t="shared" si="1"/>
        <v>86.666666666666671</v>
      </c>
    </row>
    <row r="31" spans="1:7" ht="15" x14ac:dyDescent="0.2">
      <c r="A31" s="20" t="s">
        <v>56</v>
      </c>
      <c r="B31" s="21" t="s">
        <v>57</v>
      </c>
      <c r="C31" s="27">
        <v>1005537.5</v>
      </c>
      <c r="D31" s="27">
        <v>603389.30000000005</v>
      </c>
      <c r="E31" s="27">
        <v>465075.5</v>
      </c>
      <c r="F31" s="28">
        <f t="shared" si="0"/>
        <v>46.251432691470981</v>
      </c>
      <c r="G31" s="28">
        <f t="shared" si="1"/>
        <v>77.077187149324644</v>
      </c>
    </row>
    <row r="32" spans="1:7" ht="15" outlineLevel="1" x14ac:dyDescent="0.2">
      <c r="A32" s="22" t="s">
        <v>58</v>
      </c>
      <c r="B32" s="23" t="s">
        <v>59</v>
      </c>
      <c r="C32" s="29">
        <v>338310.5</v>
      </c>
      <c r="D32" s="29">
        <v>212348.1</v>
      </c>
      <c r="E32" s="29">
        <v>162546.6</v>
      </c>
      <c r="F32" s="28">
        <f t="shared" si="0"/>
        <v>48.046572601205106</v>
      </c>
      <c r="G32" s="28">
        <f t="shared" si="1"/>
        <v>76.547235412042767</v>
      </c>
    </row>
    <row r="33" spans="1:7" ht="15" outlineLevel="1" x14ac:dyDescent="0.2">
      <c r="A33" s="22" t="s">
        <v>60</v>
      </c>
      <c r="B33" s="23" t="s">
        <v>61</v>
      </c>
      <c r="C33" s="29">
        <v>428558.3</v>
      </c>
      <c r="D33" s="29">
        <v>249595.9</v>
      </c>
      <c r="E33" s="29">
        <v>193234.3</v>
      </c>
      <c r="F33" s="28">
        <f t="shared" si="0"/>
        <v>45.089384571480707</v>
      </c>
      <c r="G33" s="28">
        <f t="shared" si="1"/>
        <v>77.418859845053547</v>
      </c>
    </row>
    <row r="34" spans="1:7" ht="15" outlineLevel="1" x14ac:dyDescent="0.2">
      <c r="A34" s="22" t="s">
        <v>62</v>
      </c>
      <c r="B34" s="23" t="s">
        <v>63</v>
      </c>
      <c r="C34" s="29">
        <v>162293.20000000001</v>
      </c>
      <c r="D34" s="29">
        <v>95474.6</v>
      </c>
      <c r="E34" s="29">
        <v>73907</v>
      </c>
      <c r="F34" s="28">
        <f t="shared" si="0"/>
        <v>45.539184636201639</v>
      </c>
      <c r="G34" s="28">
        <f t="shared" si="1"/>
        <v>77.410117455323189</v>
      </c>
    </row>
    <row r="35" spans="1:7" ht="15" outlineLevel="1" x14ac:dyDescent="0.2">
      <c r="A35" s="22" t="s">
        <v>64</v>
      </c>
      <c r="B35" s="23" t="s">
        <v>65</v>
      </c>
      <c r="C35" s="29">
        <v>1707.8</v>
      </c>
      <c r="D35" s="29">
        <v>889.7</v>
      </c>
      <c r="E35" s="29">
        <v>121.6</v>
      </c>
      <c r="F35" s="28">
        <f t="shared" si="0"/>
        <v>7.1202716945778199</v>
      </c>
      <c r="G35" s="28">
        <f t="shared" si="1"/>
        <v>13.667528380352927</v>
      </c>
    </row>
    <row r="36" spans="1:7" ht="22.5" outlineLevel="1" x14ac:dyDescent="0.2">
      <c r="A36" s="22" t="s">
        <v>66</v>
      </c>
      <c r="B36" s="23" t="s">
        <v>67</v>
      </c>
      <c r="C36" s="29">
        <v>74667.7</v>
      </c>
      <c r="D36" s="29">
        <v>45081</v>
      </c>
      <c r="E36" s="29">
        <v>35266</v>
      </c>
      <c r="F36" s="28">
        <f t="shared" si="0"/>
        <v>47.23059636228249</v>
      </c>
      <c r="G36" s="28">
        <f t="shared" si="1"/>
        <v>78.228078347862734</v>
      </c>
    </row>
    <row r="37" spans="1:7" ht="15" x14ac:dyDescent="0.2">
      <c r="A37" s="20" t="s">
        <v>68</v>
      </c>
      <c r="B37" s="21" t="s">
        <v>69</v>
      </c>
      <c r="C37" s="27">
        <v>100309.9</v>
      </c>
      <c r="D37" s="27">
        <v>51103.1</v>
      </c>
      <c r="E37" s="27">
        <v>42981.599999999999</v>
      </c>
      <c r="F37" s="28">
        <f t="shared" si="0"/>
        <v>42.848811533059056</v>
      </c>
      <c r="G37" s="28">
        <f t="shared" si="1"/>
        <v>84.107617737475806</v>
      </c>
    </row>
    <row r="38" spans="1:7" ht="15" outlineLevel="1" x14ac:dyDescent="0.2">
      <c r="A38" s="22" t="s">
        <v>70</v>
      </c>
      <c r="B38" s="23" t="s">
        <v>71</v>
      </c>
      <c r="C38" s="29">
        <v>93326.399999999994</v>
      </c>
      <c r="D38" s="29">
        <v>47577.1</v>
      </c>
      <c r="E38" s="29">
        <v>40031.800000000003</v>
      </c>
      <c r="F38" s="28">
        <f t="shared" si="0"/>
        <v>42.894400726911151</v>
      </c>
      <c r="G38" s="28">
        <f t="shared" si="1"/>
        <v>84.140899718562096</v>
      </c>
    </row>
    <row r="39" spans="1:7" ht="22.5" outlineLevel="1" x14ac:dyDescent="0.2">
      <c r="A39" s="22" t="s">
        <v>72</v>
      </c>
      <c r="B39" s="23" t="s">
        <v>73</v>
      </c>
      <c r="C39" s="29">
        <v>6983.5</v>
      </c>
      <c r="D39" s="29">
        <v>3526</v>
      </c>
      <c r="E39" s="29">
        <v>2949.8</v>
      </c>
      <c r="F39" s="28">
        <f t="shared" si="0"/>
        <v>42.239564688193596</v>
      </c>
      <c r="G39" s="28">
        <f t="shared" si="1"/>
        <v>83.658536585365852</v>
      </c>
    </row>
    <row r="40" spans="1:7" ht="15" x14ac:dyDescent="0.2">
      <c r="A40" s="20" t="s">
        <v>74</v>
      </c>
      <c r="B40" s="21" t="s">
        <v>75</v>
      </c>
      <c r="C40" s="27">
        <v>43348.800000000003</v>
      </c>
      <c r="D40" s="27">
        <v>33124</v>
      </c>
      <c r="E40" s="27">
        <v>10376.700000000001</v>
      </c>
      <c r="F40" s="28">
        <f t="shared" si="0"/>
        <v>23.937686856383568</v>
      </c>
      <c r="G40" s="28">
        <f t="shared" si="1"/>
        <v>31.326832508151192</v>
      </c>
    </row>
    <row r="41" spans="1:7" ht="15" outlineLevel="1" x14ac:dyDescent="0.2">
      <c r="A41" s="22" t="s">
        <v>76</v>
      </c>
      <c r="B41" s="23" t="s">
        <v>77</v>
      </c>
      <c r="C41" s="29">
        <v>10915.1</v>
      </c>
      <c r="D41" s="29">
        <v>5515.1</v>
      </c>
      <c r="E41" s="29">
        <v>4249.2</v>
      </c>
      <c r="F41" s="28">
        <f t="shared" si="0"/>
        <v>38.929556302736572</v>
      </c>
      <c r="G41" s="28">
        <f t="shared" si="1"/>
        <v>77.046653732479911</v>
      </c>
    </row>
    <row r="42" spans="1:7" ht="15" outlineLevel="1" x14ac:dyDescent="0.2">
      <c r="A42" s="22" t="s">
        <v>78</v>
      </c>
      <c r="B42" s="23" t="s">
        <v>79</v>
      </c>
      <c r="C42" s="29">
        <v>2054.9</v>
      </c>
      <c r="D42" s="29">
        <v>1915.2</v>
      </c>
      <c r="E42" s="29">
        <v>192.8</v>
      </c>
      <c r="F42" s="28">
        <f t="shared" si="0"/>
        <v>9.3824517008126911</v>
      </c>
      <c r="G42" s="28">
        <f t="shared" si="1"/>
        <v>10.066833751044276</v>
      </c>
    </row>
    <row r="43" spans="1:7" ht="15" outlineLevel="1" x14ac:dyDescent="0.2">
      <c r="A43" s="22" t="s">
        <v>80</v>
      </c>
      <c r="B43" s="23" t="s">
        <v>81</v>
      </c>
      <c r="C43" s="29">
        <v>29969.1</v>
      </c>
      <c r="D43" s="29">
        <v>25312.7</v>
      </c>
      <c r="E43" s="29">
        <v>5559.3</v>
      </c>
      <c r="F43" s="28">
        <f t="shared" si="0"/>
        <v>18.550106609808104</v>
      </c>
      <c r="G43" s="28">
        <f t="shared" si="1"/>
        <v>21.962493135856704</v>
      </c>
    </row>
    <row r="44" spans="1:7" ht="22.5" outlineLevel="1" x14ac:dyDescent="0.2">
      <c r="A44" s="22" t="s">
        <v>82</v>
      </c>
      <c r="B44" s="23" t="s">
        <v>83</v>
      </c>
      <c r="C44" s="29">
        <v>409.7</v>
      </c>
      <c r="D44" s="29">
        <v>381</v>
      </c>
      <c r="E44" s="29">
        <v>375.4</v>
      </c>
      <c r="F44" s="28">
        <f t="shared" si="0"/>
        <v>91.628020502806933</v>
      </c>
      <c r="G44" s="28">
        <f t="shared" si="1"/>
        <v>98.530183727034114</v>
      </c>
    </row>
    <row r="45" spans="1:7" ht="15" x14ac:dyDescent="0.2">
      <c r="A45" s="20" t="s">
        <v>84</v>
      </c>
      <c r="B45" s="21" t="s">
        <v>85</v>
      </c>
      <c r="C45" s="27">
        <v>42228.6</v>
      </c>
      <c r="D45" s="27">
        <v>21869.4</v>
      </c>
      <c r="E45" s="27">
        <v>17814.099999999999</v>
      </c>
      <c r="F45" s="28">
        <f t="shared" si="0"/>
        <v>42.184917330908434</v>
      </c>
      <c r="G45" s="28">
        <f t="shared" si="1"/>
        <v>81.456738639377377</v>
      </c>
    </row>
    <row r="46" spans="1:7" ht="15" outlineLevel="1" x14ac:dyDescent="0.2">
      <c r="A46" s="22" t="s">
        <v>86</v>
      </c>
      <c r="B46" s="23" t="s">
        <v>87</v>
      </c>
      <c r="C46" s="29">
        <v>42228.6</v>
      </c>
      <c r="D46" s="29">
        <v>21869.4</v>
      </c>
      <c r="E46" s="29">
        <v>17814.099999999999</v>
      </c>
      <c r="F46" s="28">
        <f t="shared" si="0"/>
        <v>42.184917330908434</v>
      </c>
      <c r="G46" s="28">
        <f t="shared" si="1"/>
        <v>81.456738639377377</v>
      </c>
    </row>
    <row r="47" spans="1:7" ht="22.5" x14ac:dyDescent="0.2">
      <c r="A47" s="20" t="s">
        <v>88</v>
      </c>
      <c r="B47" s="21" t="s">
        <v>89</v>
      </c>
      <c r="C47" s="27">
        <v>2443.5</v>
      </c>
      <c r="D47" s="27">
        <v>1221.8</v>
      </c>
      <c r="E47" s="27">
        <v>1018.1</v>
      </c>
      <c r="F47" s="28">
        <f t="shared" si="0"/>
        <v>41.665643544096582</v>
      </c>
      <c r="G47" s="28">
        <f t="shared" si="1"/>
        <v>83.3278769029301</v>
      </c>
    </row>
    <row r="48" spans="1:7" ht="15" outlineLevel="1" x14ac:dyDescent="0.2">
      <c r="A48" s="22" t="s">
        <v>90</v>
      </c>
      <c r="B48" s="23" t="s">
        <v>91</v>
      </c>
      <c r="C48" s="29">
        <v>2443.5</v>
      </c>
      <c r="D48" s="29">
        <v>1221.8</v>
      </c>
      <c r="E48" s="29">
        <v>1018.1</v>
      </c>
      <c r="F48" s="28">
        <f t="shared" si="0"/>
        <v>41.665643544096582</v>
      </c>
      <c r="G48" s="28">
        <f t="shared" si="1"/>
        <v>83.3278769029301</v>
      </c>
    </row>
    <row r="49" spans="1:7" ht="14.25" x14ac:dyDescent="0.2">
      <c r="A49" s="24" t="s">
        <v>92</v>
      </c>
      <c r="B49" s="25"/>
      <c r="C49" s="30">
        <v>1623309.9</v>
      </c>
      <c r="D49" s="27">
        <v>958857.9</v>
      </c>
      <c r="E49" s="30">
        <v>634866.30000000005</v>
      </c>
      <c r="F49" s="32">
        <f t="shared" si="0"/>
        <v>39.109371537745204</v>
      </c>
      <c r="G49" s="32">
        <f t="shared" si="1"/>
        <v>66.210676263917733</v>
      </c>
    </row>
    <row r="51" spans="1:7" ht="12.75" customHeight="1" x14ac:dyDescent="0.2">
      <c r="C51" s="19"/>
      <c r="D51" s="19"/>
      <c r="E51" s="19"/>
    </row>
    <row r="53" spans="1:7" s="6" customFormat="1" ht="27" customHeight="1" x14ac:dyDescent="0.2">
      <c r="B53" s="31" t="s">
        <v>97</v>
      </c>
      <c r="C53" s="31"/>
      <c r="D53" s="31"/>
      <c r="E53" s="31" t="s">
        <v>98</v>
      </c>
    </row>
  </sheetData>
  <mergeCells count="1">
    <mergeCell ref="A3:E3"/>
  </mergeCells>
  <pageMargins left="0.55118110236220474" right="0.35433070866141736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5"/>
  <sheetViews>
    <sheetView showGridLines="0" tabSelected="1" workbookViewId="0">
      <selection activeCell="I9" sqref="I9"/>
    </sheetView>
  </sheetViews>
  <sheetFormatPr defaultRowHeight="12.75" customHeight="1" x14ac:dyDescent="0.2"/>
  <cols>
    <col min="1" max="1" width="14.85546875" style="6" customWidth="1"/>
    <col min="2" max="2" width="30.7109375" style="6" customWidth="1"/>
    <col min="3" max="5" width="15.42578125" style="6" customWidth="1"/>
    <col min="6" max="7" width="9.140625" style="6" customWidth="1"/>
    <col min="8" max="16384" width="9.140625" style="6"/>
  </cols>
  <sheetData>
    <row r="1" spans="1:7" ht="14.25" x14ac:dyDescent="0.2">
      <c r="A1" s="8"/>
      <c r="B1" s="9"/>
      <c r="C1" s="9"/>
      <c r="D1" s="9"/>
      <c r="E1" s="9"/>
      <c r="F1" s="9"/>
      <c r="G1" s="9"/>
    </row>
    <row r="2" spans="1:7" s="42" customFormat="1" ht="15.75" x14ac:dyDescent="0.25">
      <c r="A2" s="40" t="s">
        <v>139</v>
      </c>
      <c r="B2" s="41"/>
      <c r="C2" s="41"/>
      <c r="D2" s="41"/>
      <c r="E2" s="41"/>
      <c r="F2" s="41"/>
      <c r="G2" s="41"/>
    </row>
    <row r="3" spans="1:7" s="44" customFormat="1" ht="15.75" x14ac:dyDescent="0.25">
      <c r="A3" s="43" t="s">
        <v>140</v>
      </c>
      <c r="B3" s="43"/>
      <c r="C3" s="43"/>
      <c r="D3" s="43"/>
      <c r="E3" s="43"/>
      <c r="F3" s="43"/>
      <c r="G3" s="43"/>
    </row>
    <row r="4" spans="1:7" x14ac:dyDescent="0.2">
      <c r="A4" s="10" t="s">
        <v>1</v>
      </c>
      <c r="B4" s="10"/>
      <c r="C4" s="10"/>
      <c r="D4" s="10"/>
      <c r="E4" s="10"/>
      <c r="F4" s="7"/>
      <c r="G4" s="7"/>
    </row>
    <row r="5" spans="1:7" ht="36" x14ac:dyDescent="0.2">
      <c r="A5" s="37" t="s">
        <v>138</v>
      </c>
      <c r="B5" s="37" t="s">
        <v>137</v>
      </c>
      <c r="C5" s="37" t="s">
        <v>4</v>
      </c>
      <c r="D5" s="5" t="s">
        <v>93</v>
      </c>
      <c r="E5" s="37" t="s">
        <v>5</v>
      </c>
    </row>
    <row r="6" spans="1:7" ht="33.75" x14ac:dyDescent="0.2">
      <c r="A6" s="11" t="s">
        <v>136</v>
      </c>
      <c r="B6" s="12" t="s">
        <v>135</v>
      </c>
      <c r="C6" s="13">
        <v>935910</v>
      </c>
      <c r="D6" s="13">
        <v>560732.5</v>
      </c>
      <c r="E6" s="35">
        <v>433855.1</v>
      </c>
    </row>
    <row r="7" spans="1:7" ht="33.75" x14ac:dyDescent="0.2">
      <c r="A7" s="11" t="s">
        <v>134</v>
      </c>
      <c r="B7" s="12" t="s">
        <v>133</v>
      </c>
      <c r="C7" s="13">
        <v>154440.79999999999</v>
      </c>
      <c r="D7" s="13">
        <v>84813.9</v>
      </c>
      <c r="E7" s="35">
        <v>70019.3</v>
      </c>
    </row>
    <row r="8" spans="1:7" ht="56.25" x14ac:dyDescent="0.2">
      <c r="A8" s="11" t="s">
        <v>132</v>
      </c>
      <c r="B8" s="12" t="s">
        <v>131</v>
      </c>
      <c r="C8" s="13">
        <v>67316.899999999994</v>
      </c>
      <c r="D8" s="13">
        <v>34810.5</v>
      </c>
      <c r="E8" s="35">
        <v>25985.7</v>
      </c>
    </row>
    <row r="9" spans="1:7" ht="56.25" x14ac:dyDescent="0.2">
      <c r="A9" s="11" t="s">
        <v>130</v>
      </c>
      <c r="B9" s="12" t="s">
        <v>129</v>
      </c>
      <c r="C9" s="13">
        <v>149699.5</v>
      </c>
      <c r="D9" s="13">
        <v>104586.5</v>
      </c>
      <c r="E9" s="35">
        <v>4448.5</v>
      </c>
    </row>
    <row r="10" spans="1:7" ht="33.75" x14ac:dyDescent="0.2">
      <c r="A10" s="11" t="s">
        <v>128</v>
      </c>
      <c r="B10" s="12" t="s">
        <v>127</v>
      </c>
      <c r="C10" s="13">
        <v>4796.1000000000004</v>
      </c>
      <c r="D10" s="13">
        <v>2457.3999999999996</v>
      </c>
      <c r="E10" s="35">
        <v>289.8</v>
      </c>
    </row>
    <row r="11" spans="1:7" ht="56.25" x14ac:dyDescent="0.2">
      <c r="A11" s="11" t="s">
        <v>126</v>
      </c>
      <c r="B11" s="12" t="s">
        <v>125</v>
      </c>
      <c r="C11" s="13">
        <v>4542.7</v>
      </c>
      <c r="D11" s="13">
        <v>2754.3</v>
      </c>
      <c r="E11" s="35">
        <v>1517.6</v>
      </c>
    </row>
    <row r="12" spans="1:7" ht="56.25" x14ac:dyDescent="0.2">
      <c r="A12" s="11" t="s">
        <v>124</v>
      </c>
      <c r="B12" s="12" t="s">
        <v>123</v>
      </c>
      <c r="C12" s="13">
        <v>7433.4</v>
      </c>
      <c r="D12" s="13">
        <v>5741.1</v>
      </c>
      <c r="E12" s="35">
        <v>1939.8</v>
      </c>
    </row>
    <row r="13" spans="1:7" ht="45" x14ac:dyDescent="0.2">
      <c r="A13" s="11" t="s">
        <v>122</v>
      </c>
      <c r="B13" s="12" t="s">
        <v>121</v>
      </c>
      <c r="C13" s="13">
        <v>734.7</v>
      </c>
      <c r="D13" s="13">
        <v>377.1</v>
      </c>
      <c r="E13" s="35">
        <v>218.4</v>
      </c>
    </row>
    <row r="14" spans="1:7" ht="45" x14ac:dyDescent="0.2">
      <c r="A14" s="11" t="s">
        <v>120</v>
      </c>
      <c r="B14" s="12" t="s">
        <v>119</v>
      </c>
      <c r="C14" s="13">
        <v>54546.400000000001</v>
      </c>
      <c r="D14" s="13">
        <v>34445.699999999997</v>
      </c>
      <c r="E14" s="35">
        <v>16293.3</v>
      </c>
    </row>
    <row r="15" spans="1:7" ht="45" x14ac:dyDescent="0.2">
      <c r="A15" s="11" t="s">
        <v>118</v>
      </c>
      <c r="B15" s="12" t="s">
        <v>117</v>
      </c>
      <c r="C15" s="13">
        <v>13406.7</v>
      </c>
      <c r="D15" s="13">
        <v>7136.6</v>
      </c>
      <c r="E15" s="35">
        <v>5235.8</v>
      </c>
    </row>
    <row r="16" spans="1:7" ht="101.25" x14ac:dyDescent="0.2">
      <c r="A16" s="11" t="s">
        <v>116</v>
      </c>
      <c r="B16" s="33" t="s">
        <v>115</v>
      </c>
      <c r="C16" s="13">
        <v>1034.8</v>
      </c>
      <c r="D16" s="13">
        <v>486.79999999999995</v>
      </c>
      <c r="E16" s="35">
        <v>349.8</v>
      </c>
    </row>
    <row r="17" spans="1:5" ht="45" x14ac:dyDescent="0.2">
      <c r="A17" s="11" t="s">
        <v>114</v>
      </c>
      <c r="B17" s="12" t="s">
        <v>113</v>
      </c>
      <c r="C17" s="13">
        <v>1277</v>
      </c>
      <c r="D17" s="13">
        <v>542</v>
      </c>
      <c r="E17" s="35">
        <v>532</v>
      </c>
    </row>
    <row r="18" spans="1:5" ht="56.25" x14ac:dyDescent="0.2">
      <c r="A18" s="11" t="s">
        <v>112</v>
      </c>
      <c r="B18" s="12" t="s">
        <v>111</v>
      </c>
      <c r="C18" s="13">
        <v>106</v>
      </c>
      <c r="D18" s="13">
        <v>59</v>
      </c>
      <c r="E18" s="35">
        <v>47</v>
      </c>
    </row>
    <row r="19" spans="1:5" ht="78.75" x14ac:dyDescent="0.2">
      <c r="A19" s="11" t="s">
        <v>110</v>
      </c>
      <c r="B19" s="12" t="s">
        <v>109</v>
      </c>
      <c r="C19" s="13">
        <v>3521.6</v>
      </c>
      <c r="D19" s="13">
        <v>1756.6</v>
      </c>
      <c r="E19" s="35">
        <v>413.6</v>
      </c>
    </row>
    <row r="20" spans="1:5" ht="45" x14ac:dyDescent="0.2">
      <c r="A20" s="11" t="s">
        <v>108</v>
      </c>
      <c r="B20" s="12" t="s">
        <v>107</v>
      </c>
      <c r="C20" s="13">
        <v>40545.199999999997</v>
      </c>
      <c r="D20" s="13">
        <v>22170.3</v>
      </c>
      <c r="E20" s="35">
        <v>10816.4</v>
      </c>
    </row>
    <row r="21" spans="1:5" ht="67.5" x14ac:dyDescent="0.2">
      <c r="A21" s="11" t="s">
        <v>106</v>
      </c>
      <c r="B21" s="12" t="s">
        <v>105</v>
      </c>
      <c r="C21" s="13">
        <v>367</v>
      </c>
      <c r="D21" s="13">
        <v>0</v>
      </c>
      <c r="E21" s="35">
        <v>0</v>
      </c>
    </row>
    <row r="22" spans="1:5" ht="67.5" x14ac:dyDescent="0.2">
      <c r="A22" s="11" t="s">
        <v>104</v>
      </c>
      <c r="B22" s="12" t="s">
        <v>103</v>
      </c>
      <c r="C22" s="13">
        <v>44750.5</v>
      </c>
      <c r="D22" s="13">
        <v>21806.9</v>
      </c>
      <c r="E22" s="35">
        <v>9221.4</v>
      </c>
    </row>
    <row r="23" spans="1:5" ht="67.5" x14ac:dyDescent="0.2">
      <c r="A23" s="11" t="s">
        <v>102</v>
      </c>
      <c r="B23" s="12" t="s">
        <v>101</v>
      </c>
      <c r="C23" s="13">
        <v>4441.8</v>
      </c>
      <c r="D23" s="13">
        <v>0</v>
      </c>
      <c r="E23" s="35">
        <v>0</v>
      </c>
    </row>
    <row r="24" spans="1:5" x14ac:dyDescent="0.2">
      <c r="A24" s="11" t="s">
        <v>100</v>
      </c>
      <c r="B24" s="12" t="s">
        <v>99</v>
      </c>
      <c r="C24" s="13">
        <v>134438.79999999999</v>
      </c>
      <c r="D24" s="13">
        <v>74180.7</v>
      </c>
      <c r="E24" s="35">
        <v>53682.8</v>
      </c>
    </row>
    <row r="25" spans="1:5" x14ac:dyDescent="0.2">
      <c r="A25" s="14" t="s">
        <v>92</v>
      </c>
      <c r="B25" s="15"/>
      <c r="C25" s="16">
        <v>1623309.9</v>
      </c>
      <c r="D25" s="34">
        <v>958857.9</v>
      </c>
      <c r="E25" s="36">
        <v>634866.30000000005</v>
      </c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rep:2.54.0.183</dc:description>
  <cp:lastModifiedBy>MorozovaMV</cp:lastModifiedBy>
  <cp:lastPrinted>2022-06-08T07:30:32Z</cp:lastPrinted>
  <dcterms:created xsi:type="dcterms:W3CDTF">2022-06-08T07:13:56Z</dcterms:created>
  <dcterms:modified xsi:type="dcterms:W3CDTF">2022-06-08T08:27:27Z</dcterms:modified>
</cp:coreProperties>
</file>